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elected financial data" sheetId="2" r:id="rId2"/>
    <sheet name="pursuant to 17 cfr section" sheetId="3" r:id="rId3"/>
    <sheet name="financial condition and re" sheetId="4" r:id="rId4"/>
    <sheet name="results of operations" sheetId="5" r:id="rId5"/>
    <sheet name="cash flows" sheetId="6" r:id="rId6"/>
    <sheet name="contractual obligations an" sheetId="7" r:id="rId7"/>
    <sheet name="pursuant to 17 cfr section-1" sheetId="8" r:id="rId8"/>
    <sheet name="pursuant to 17 cfr section-2" sheetId="9" r:id="rId9"/>
    <sheet name="series c preferred stock f" sheetId="10" r:id="rId10"/>
    <sheet name="pursuant to 17 cfr section-3" sheetId="11" r:id="rId11"/>
    <sheet name="balance sheet" sheetId="12" r:id="rId12"/>
    <sheet name="statement of operations" sheetId="13" r:id="rId13"/>
    <sheet name="statement of mezzanine equ" sheetId="14" r:id="rId14"/>
    <sheet name="statement of cash flows" sheetId="15" r:id="rId15"/>
    <sheet name="notes to financial stateme" sheetId="16" r:id="rId16"/>
    <sheet name="notes to financial stateme-1" sheetId="17" r:id="rId17"/>
    <sheet name="notes to financial stateme-2" sheetId="18" r:id="rId18"/>
    <sheet name="5 property and equipment" sheetId="19" r:id="rId19"/>
    <sheet name="operating leases" sheetId="20" r:id="rId20"/>
    <sheet name="notes to financial stateme-3" sheetId="21" r:id="rId21"/>
    <sheet name="notes to financial stateme-4" sheetId="22" r:id="rId22"/>
    <sheet name="notes to financial stateme-5" sheetId="23" r:id="rId23"/>
    <sheet name="10 redeemable convertible" sheetId="24" r:id="rId24"/>
    <sheet name="notes to financial stateme-6" sheetId="25" r:id="rId25"/>
    <sheet name="notes to financial stateme-7" sheetId="26" r:id="rId26"/>
    <sheet name="notes to financial stateme-8" sheetId="27" r:id="rId27"/>
    <sheet name="notes to financial stateme-9" sheetId="28" r:id="rId28"/>
    <sheet name="notes to financial stateme-10" sheetId="29" r:id="rId29"/>
    <sheet name="notes to financial stateme-11" sheetId="30" r:id="rId30"/>
    <sheet name="certificate of incorporation" sheetId="31" r:id="rId31"/>
    <sheet name="in witness whereof" sheetId="32" r:id="rId32"/>
    <sheet name="table of contents" sheetId="33" r:id="rId33"/>
    <sheet name="table of contents-1" sheetId="34" r:id="rId34"/>
    <sheet name="table of contents-2" sheetId="35" r:id="rId35"/>
    <sheet name="table of contents-3" sheetId="36" r:id="rId36"/>
    <sheet name="common stock warrant" sheetId="37" r:id="rId37"/>
    <sheet name="common stock warrant-1" sheetId="38" r:id="rId38"/>
    <sheet name="warrant to purchase stock" sheetId="39" r:id="rId39"/>
    <sheet name="aggregate warrant price" sheetId="40" r:id="rId40"/>
    <sheet name="act" sheetId="41" r:id="rId41"/>
    <sheet name="act-1" sheetId="42" r:id="rId42"/>
    <sheet name="act-2" sheetId="43" r:id="rId43"/>
    <sheet name="act-3" sheetId="44" r:id="rId44"/>
    <sheet name="warrant to purchase stock-1" sheetId="45" r:id="rId45"/>
    <sheet name="signature page to follow" sheetId="46" r:id="rId46"/>
    <sheet name="signature page to follow-1" sheetId="47" r:id="rId47"/>
    <sheet name="inari medical inc" sheetId="48" r:id="rId48"/>
    <sheet name="inari medical inc-1" sheetId="49" r:id="rId49"/>
    <sheet name="address home address" sheetId="50" r:id="rId50"/>
    <sheet name="address home address-1" sheetId="51" r:id="rId51"/>
    <sheet name="exercise notice" sheetId="52" r:id="rId52"/>
    <sheet name="investment representation" sheetId="53" r:id="rId53"/>
    <sheet name="investment representation -1" sheetId="54" r:id="rId54"/>
    <sheet name="n otice of r estricted s t" sheetId="55" r:id="rId55"/>
    <sheet name="n otice of r estricted s t-1" sheetId="56" r:id="rId56"/>
    <sheet name="section" sheetId="57" r:id="rId57"/>
    <sheet name="appendix a" sheetId="58" r:id="rId58"/>
    <sheet name="appendix a-1" sheetId="59" r:id="rId59"/>
    <sheet name="appendix a-2" sheetId="60" r:id="rId60"/>
    <sheet name="a ffirmative c ovenants" sheetId="61" r:id="rId61"/>
    <sheet name="n otices" sheetId="62" r:id="rId62"/>
    <sheet name="sublicense agreement" sheetId="63" r:id="rId63"/>
    <sheet name="earned royalties" sheetId="64" r:id="rId64"/>
    <sheet name="earned royalties-1" sheetId="65" r:id="rId65"/>
    <sheet name="earned royalties-2" sheetId="66" r:id="rId66"/>
    <sheet name="exhibit d" sheetId="67" r:id="rId67"/>
    <sheet name="amended and restated servi" sheetId="68" r:id="rId68"/>
    <sheet name="exhibit 1011" sheetId="69" r:id="rId69"/>
    <sheet name="exhibit c" sheetId="70" r:id="rId70"/>
    <sheet name="exhibit d-1" sheetId="71" r:id="rId71"/>
    <sheet name="exhibit d-2" sheetId="72" r:id="rId72"/>
    <sheet name="exhibit d-3" sheetId="73" r:id="rId73"/>
    <sheet name="exhibit d-4" sheetId="74" r:id="rId74"/>
    <sheet name="exhibit d-5" sheetId="75" r:id="rId75"/>
  </sheets>
  <definedNames/>
  <calcPr fullCalcOnLoad="1"/>
</workbook>
</file>

<file path=xl/sharedStrings.xml><?xml version="1.0" encoding="utf-8"?>
<sst xmlns="http://schemas.openxmlformats.org/spreadsheetml/2006/main" count="1089" uniqueCount="759">
  <si>
    <t>Summary Financial Data</t>
  </si>
  <si>
    <t>Year ended December 31,</t>
  </si>
  <si>
    <t>2018</t>
  </si>
  <si>
    <t>2019</t>
  </si>
  <si>
    <t>(in thousands, except
share and per share data)</t>
  </si>
  <si>
    <t>Statement of Operations Data:</t>
  </si>
  <si>
    <t>Revenue</t>
  </si>
  <si>
    <t>Cost of goods sold</t>
  </si>
  <si>
    <t>Gross profit</t>
  </si>
  <si>
    <t>Operating expenses:</t>
  </si>
  <si>
    <t>Research and development</t>
  </si>
  <si>
    <t>Selling, general and administrative</t>
  </si>
  <si>
    <t>Total operating expenses</t>
  </si>
  <si>
    <t>Loss from operations</t>
  </si>
  <si>
    <t>Other income (expense):</t>
  </si>
  <si>
    <t>Interest income</t>
  </si>
  <si>
    <t>Interest expense</t>
  </si>
  <si>
    <t>Other expenses</t>
  </si>
  <si>
    <t>Total other expenses, net</t>
  </si>
  <si>
    <t>Net loss and comprehensive loss</t>
  </si>
  <si>
    <t>Net loss per share, basic and diluted
(1)</t>
  </si>
  <si>
    <t>Weighted average shares of common stock used to compute net loss per share, basic and diluted (1)</t>
  </si>
  <si>
    <t>Pro forma net loss per share, basic and diluted (unaudited) (1)</t>
  </si>
  <si>
    <t>Weighted average shares of common stock used to compute pro forma net loss per share, basic and
diluted (unaudited) (1)</t>
  </si>
  <si>
    <t>SELECTED FINANCIAL DATA</t>
  </si>
  <si>
    <t>Year ended
December 31,</t>
  </si>
  <si>
    <t>Pursuant to 17 C.F.R. Section 200.83</t>
  </si>
  <si>
    <t>As of
December 31,</t>
  </si>
  <si>
    <t>(in thousands)</t>
  </si>
  <si>
    <t>Balance Sheet Data:</t>
  </si>
  <si>
    <t>Cash and cash equivalents</t>
  </si>
  <si>
    <t>Working capital (1)</t>
  </si>
  <si>
    <t>Total assets</t>
  </si>
  <si>
    <t>Total liabilities</t>
  </si>
  <si>
    <t>Warrant liabilities</t>
  </si>
  <si>
    <t>Redeemable convertible preferred stock</t>
  </si>
  <si>
    <t>Total stockholders equity (deficit)</t>
  </si>
  <si>
    <t>FINANCIAL CONDITION AND RESULTS OF OPERATIONS</t>
  </si>
  <si>
    <t>Three Months Ended</t>
  </si>
  <si>
    <t>Procedure(1)</t>
  </si>
  <si>
    <t>March 31,
2019</t>
  </si>
  <si>
    <t>June 30,
2019</t>
  </si>
  <si>
    <t>Sept. 30,
2019</t>
  </si>
  <si>
    <t>Dec. 31,
2019</t>
  </si>
  <si>
    <t>DVT</t>
  </si>
  <si>
    <t>PE</t>
  </si>
  <si>
    <t>Results of Operations</t>
  </si>
  <si>
    <t>Year Ended December 31,</t>
  </si>
  <si>
    <t>(in thousands except percentages)</t>
  </si>
  <si>
    <t>Change $</t>
  </si>
  <si>
    <t>Change %</t>
  </si>
  <si>
    <t>100.0%</t>
  </si>
  <si>
    <t>Costs of goods sold</t>
  </si>
  <si>
    <t>18.8%</t>
  </si>
  <si>
    <t>81.2%</t>
  </si>
  <si>
    <t>58.4%</t>
  </si>
  <si>
    <t>156.7%</t>
  </si>
  <si>
    <t>215.1%</t>
  </si>
  <si>
    <t>(133.9</t>
  </si>
  <si>
    <t>%)</t>
  </si>
  <si>
    <t>Other income (expense)</t>
  </si>
  <si>
    <t>1.3%</t>
  </si>
  <si>
    <t>(13.0</t>
  </si>
  <si>
    <t>(3.2</t>
  </si>
  <si>
    <t>(148.7</t>
  </si>
  <si>
    <t>Cash Flows</t>
  </si>
  <si>
    <t>Year Ended
December 31,</t>
  </si>
  <si>
    <t>Net cash (used in) provided by:</t>
  </si>
  <si>
    <t>Operating activities</t>
  </si>
  <si>
    <t>Investing activities</t>
  </si>
  <si>
    <t>Financing activities</t>
  </si>
  <si>
    <t>Net increase (decrease) in cash and cash equivalents</t>
  </si>
  <si>
    <t>Contractual Obligations and Commitments</t>
  </si>
  <si>
    <t>Payments Due by
Period</t>
  </si>
  <si>
    <t>Less Than
1 Year</t>
  </si>
  <si>
    <t>1-3
Years</t>
  </si>
  <si>
    <t>3-5
Years</t>
  </si>
  <si>
    <t>More Than
5 Years</t>
  </si>
  <si>
    <t>Total</t>
  </si>
  <si>
    <t>Operating lease obligations (1)</t>
  </si>
  <si>
    <t>$</t>
  </si>
  <si>
    <t>Amended and Restated EWB Loan Agreement</t>
  </si>
  <si>
    <t></t>
  </si>
  <si>
    <t>Measure</t>
  </si>
  <si>
    <t>Baseline
pre-treatment</t>
  </si>
  <si>
    <t>At 30 days
post-treatment</t>
  </si>
  <si>
    <t>P-value</t>
  </si>
  <si>
    <t>Villalta score (1)</t>
  </si>
  <si>
    <t>&lt;0.01</t>
  </si>
  <si>
    <t>PTS rate (2)</t>
  </si>
  <si>
    <t>93.9%</t>
  </si>
  <si>
    <t>24.2%</t>
  </si>
  <si>
    <t>Moderate/severe PTS rate (3)</t>
  </si>
  <si>
    <t>51.5%</t>
  </si>
  <si>
    <t>9.1%</t>
  </si>
  <si>
    <t>Revised Venous Clinical Severity Score
(4)</t>
  </si>
  <si>
    <t>EuroQol-5 Dimension Score (5)</t>
  </si>
  <si>
    <t>Numeric Pain Rating Scale score (6)</t>
  </si>
  <si>
    <t>Procedural information</t>
  </si>
  <si>
    <t>Total (median [interquartile range] or n 
(%))</t>
  </si>
  <si>
    <t>Subacute/chronic clot (older than 2 weeks)</t>
  </si>
  <si>
    <t>37/50 (74.0%)</t>
  </si>
  <si>
    <t>Previous treatment of current DVT in 30 days prior to treatment</t>
  </si>
  <si>
    <t>27/50 (54.0%)</t>
  </si>
  <si>
    <t>Single session treatment</t>
  </si>
  <si>
    <t>48/49 (98.0%)</t>
  </si>
  <si>
    <t>Number of ClotTriever passes</t>
  </si>
  <si>
    <t>4.0 [3.0, 4.0], n=49</t>
  </si>
  <si>
    <t>Thrombectomy time (minutes) (1)</t>
  </si>
  <si>
    <t>38.0 [25.0, 62.0], n=45</t>
  </si>
  <si>
    <t>Estimated blood loss (cc)</t>
  </si>
  <si>
    <t>27.5 [25, 75], n=42</t>
  </si>
  <si>
    <t>Length of stay: Hospital (days)</t>
  </si>
  <si>
    <t>2 [0, 3.5], n=47</t>
  </si>
  <si>
    <t>Length of stay: ICU (days) (2)</t>
  </si>
  <si>
    <t>0, n=50</t>
  </si>
  <si>
    <t>Series C Preferred Stock Financing</t>
  </si>
  <si>
    <t>Participant
(1)</t>
  </si>
  <si>
    <t>Total Shares of Series C Convertible
Preferred Stock
Purchased</t>
  </si>
  <si>
    <t>Aggregate
Purchase Price</t>
  </si>
  <si>
    <t>(in thousands)</t>
  </si>
  <si>
    <t>Coöperatieve Gilde Healthcare IV U.A.
(2)</t>
  </si>
  <si>
    <t>Entities affiliated with U.S. Venture Partners
(3)</t>
  </si>
  <si>
    <t>Entities affiliated with Versant Venture Capital
(4)</t>
  </si>
  <si>
    <t>Donald Milder (5)</t>
  </si>
  <si>
    <t>CVF, LLC</t>
  </si>
  <si>
    <t>Robert Rosenbluth (6)</t>
  </si>
  <si>
    <t>Paul Lubock (7)</t>
  </si>
  <si>
    <t>William Hoffman</t>
  </si>
  <si>
    <t>Andrew Hykes</t>
  </si>
  <si>
    <t>Percentage of
Shares
Beneficially
Owned</t>
  </si>
  <si>
    <t>Name of Beneficial Owner</t>
  </si>
  <si>
    <t>Total
Shares
Beneficially
Owned</t>
  </si>
  <si>
    <t>Before
the
Offering</t>
  </si>
  <si>
    <t>After
the
Offering</t>
  </si>
  <si>
    <t>5% Stockholders</t>
  </si>
  <si>
    <t>Entities affiliated with U.S. Venture Partners
(1)</t>
  </si>
  <si>
    <t>20.0%</t>
  </si>
  <si>
    <t>19.7%</t>
  </si>
  <si>
    <t>Entities affiliated with Versant Venture Capital
(3)</t>
  </si>
  <si>
    <t>14.9%</t>
  </si>
  <si>
    <t>Milder Community Property Trust (4)</t>
  </si>
  <si>
    <t>13.0%</t>
  </si>
  <si>
    <t>CVF, LLC(5)</t>
  </si>
  <si>
    <t>8.9%</t>
  </si>
  <si>
    <t>Named Executive Officers and Directors</t>
  </si>
  <si>
    <t>William Hoffman (6)</t>
  </si>
  <si>
    <t>3.8%</t>
  </si>
  <si>
    <t>Mitchell Hill</t>
  </si>
  <si>
    <t>*</t>
  </si>
  <si>
    <t>Andrew Hykes (7)</t>
  </si>
  <si>
    <t>1.1%</t>
  </si>
  <si>
    <t>Robert Rosenbluth (8)</t>
  </si>
  <si>
    <t>4.5%</t>
  </si>
  <si>
    <t>Jonathan Root (1)</t>
  </si>
  <si>
    <t>Geoff Pardo (2)</t>
  </si>
  <si>
    <t>Kirk Nielsen (3)</t>
  </si>
  <si>
    <t>Donald Milder (4)</t>
  </si>
  <si>
    <t>Paul Lubock (9)</t>
  </si>
  <si>
    <t>3.6%</t>
  </si>
  <si>
    <t>Cynthia Lucchese</t>
  </si>
  <si>
    <t>Catherine Szyman</t>
  </si>
  <si>
    <t>All Executive Officers and Directors as a Group (12 individuals) (10)</t>
  </si>
  <si>
    <t>80.7%</t>
  </si>
  <si>
    <t>BALANCE SHEET</t>
  </si>
  <si>
    <t>December 31,
2018</t>
  </si>
  <si>
    <t>Assets</t>
  </si>
  <si>
    <t>Current assets</t>
  </si>
  <si>
    <t>Restricted cash</t>
  </si>
  <si>
    <t>Accounts receivable</t>
  </si>
  <si>
    <t>Inventories, net</t>
  </si>
  <si>
    <t>Prepaid expenses and other current assets</t>
  </si>
  <si>
    <t>Total current assets</t>
  </si>
  <si>
    <t>Property and equipment, net</t>
  </si>
  <si>
    <t>Deposits and other assets</t>
  </si>
  <si>
    <t>Liabilities, Mezzanine Equity, and Stockholders Deficit</t>
  </si>
  <si>
    <t>Current liabilities</t>
  </si>
  <si>
    <t>Accounts payable</t>
  </si>
  <si>
    <t>Payroll-related accruals</t>
  </si>
  <si>
    <t>Accrued expenses and other current liabilities</t>
  </si>
  <si>
    <t>Total current liabilities</t>
  </si>
  <si>
    <t>Notes payable</t>
  </si>
  <si>
    <t>Commitments and Contingencies (Note 6)</t>
  </si>
  <si>
    <t>Mezzanine equity</t>
  </si>
  <si>
    <t>Redeemable convertible preferred stock, $0.001 par value, 46,017,626 shares authorized as of
December 31, 2018, 45,651,216 shares issued and outstanding as of December 31, 2018; aggregate liquidation preference of $54,414,999 as of December 31, 2018</t>
  </si>
  <si>
    <t>Stockholders deficit</t>
  </si>
  <si>
    <t>Common stock, $0.001 par value, 60,000,000 shares authorized, 9,011,923 shares issued and
outstanding as of December 31, 2018</t>
  </si>
  <si>
    <t>Additional paid in capital</t>
  </si>
  <si>
    <t>Subscription receivable</t>
  </si>
  <si>
    <t>Accumulated deficit</t>
  </si>
  <si>
    <t>Total stockholders deficit</t>
  </si>
  <si>
    <t>Total liabilities, mezzanine equity and stockholders deficit</t>
  </si>
  <si>
    <t>STATEMENT OF OPERATIONS</t>
  </si>
  <si>
    <t>Year
Ended
December 31,
2018</t>
  </si>
  <si>
    <t>Revenues</t>
  </si>
  <si>
    <t>Operating expenses</t>
  </si>
  <si>
    <t>Net loss per share, basic and diluted</t>
  </si>
  <si>
    <t>Weighted average common shares used to compute net loss per share, basic and diluted</t>
  </si>
  <si>
    <t>STATEMENT OF MEZZANINE EQUITY AND STOCKHOLDERS’ DEFICIT</t>
  </si>
  <si>
    <t>Redeemable Convertible
Preferred Stock</t>
  </si>
  <si>
    <t>Common Stock</t>
  </si>
  <si>
    <t>Subscription
Receivable</t>
  </si>
  <si>
    <t>Additional
Paid In
Capital</t>
  </si>
  <si>
    <t>Accumulated
Deficit</t>
  </si>
  <si>
    <t>Total
Stockholders
Deficit</t>
  </si>
  <si>
    <t>Shares</t>
  </si>
  <si>
    <t>Amount</t>
  </si>
  <si>
    <t>Balance, December 31, 2017</t>
  </si>
  <si>
    <t>Issuance of Series C redeemable preferred stock at $1.2901 per share for cash, net of offering
costs of $81,156</t>
  </si>
  <si>
    <t>Options exercised for common stock</t>
  </si>
  <si>
    <t>Interest earned on subscription receivable</t>
  </si>
  <si>
    <t>Share based compensation expense</t>
  </si>
  <si>
    <t>Net loss</t>
  </si>
  <si>
    <t>Balance, December 31, 2018</t>
  </si>
  <si>
    <t>STATEMENT OF CASH FLOWS</t>
  </si>
  <si>
    <t>Cash flows from operating activities</t>
  </si>
  <si>
    <t>Adjustments to reconcile net loss to net cash used in operating activities:</t>
  </si>
  <si>
    <t>Depreciation</t>
  </si>
  <si>
    <t>Amortization of deferred financing costs</t>
  </si>
  <si>
    <t>Amortization of fair value of warrants issued with debt</t>
  </si>
  <si>
    <t>Loss on disposal of fixed assets</t>
  </si>
  <si>
    <t>Loss on change in fair value of warrant liability</t>
  </si>
  <si>
    <t>Changes in:</t>
  </si>
  <si>
    <t>Inventories</t>
  </si>
  <si>
    <t>Prepaid expenses and other assets</t>
  </si>
  <si>
    <t>Payroll-related accruals, accrued liabilities and other liabilities</t>
  </si>
  <si>
    <t>Net cash used in operating activities</t>
  </si>
  <si>
    <t>Cash flows from investing activities</t>
  </si>
  <si>
    <t>Purchase of property and equipment</t>
  </si>
  <si>
    <t>Net cash used in investing activities</t>
  </si>
  <si>
    <t>Cash flows from financing activities</t>
  </si>
  <si>
    <t>Gross proceeds from issuance of redeemable convertible preferred stock</t>
  </si>
  <si>
    <t>Preferred stock offering costs</t>
  </si>
  <si>
    <t>Debt financing costs</t>
  </si>
  <si>
    <t>Proceeds from exercise of stock options</t>
  </si>
  <si>
    <t>Net cash provided by financing activities</t>
  </si>
  <si>
    <t>Net increase in cash</t>
  </si>
  <si>
    <t>Cash, cash equivalents and restricted cash, beginning of year</t>
  </si>
  <si>
    <t>Cash, cash equivalents and restricted cash, end of year</t>
  </si>
  <si>
    <t>Supplemental disclosures of cash flow information</t>
  </si>
  <si>
    <t>Cash paid for taxes</t>
  </si>
  <si>
    <t>Cash paid for interest</t>
  </si>
  <si>
    <t>Noncash investing and financing</t>
  </si>
  <si>
    <t>Write-off of fully-depreciated fixed assets</t>
  </si>
  <si>
    <t>Promissory notes issued for exercises of stock options</t>
  </si>
  <si>
    <t>Accrual of deferred interest obligation associated with debt</t>
  </si>
  <si>
    <t>NOTES TO FINANCIAL STATEMENTS</t>
  </si>
  <si>
    <t>Level 1</t>
  </si>
  <si>
    <t>Level 2</t>
  </si>
  <si>
    <t>Level 3</t>
  </si>
  <si>
    <t>Liabilities</t>
  </si>
  <si>
    <t>Convertible preferred stock warrant liability</t>
  </si>
  <si>
    <t>Beginning balance</t>
  </si>
  <si>
    <t>Change in fair value of warrant liability</t>
  </si>
  <si>
    <t>Ending balance</t>
  </si>
  <si>
    <t>Raw materials</t>
  </si>
  <si>
    <t>Work in process</t>
  </si>
  <si>
    <t>Finished goods</t>
  </si>
  <si>
    <t>5. Property and Equipment</t>
  </si>
  <si>
    <t>Manufacturing equipment</t>
  </si>
  <si>
    <t>Leasehold improvements</t>
  </si>
  <si>
    <t>Computer software</t>
  </si>
  <si>
    <t>Furniture and fixtures</t>
  </si>
  <si>
    <t>Computer hardware</t>
  </si>
  <si>
    <t>Assets in progress</t>
  </si>
  <si>
    <t>Accumulated depreciation</t>
  </si>
  <si>
    <t>Operating Leases</t>
  </si>
  <si>
    <t>Years ending December 31,</t>
  </si>
  <si>
    <t>Term loan</t>
  </si>
  <si>
    <t>Final payment fee</t>
  </si>
  <si>
    <t>Total notes payables</t>
  </si>
  <si>
    <t>Unamortized discount and deferred financing costs</t>
  </si>
  <si>
    <t>Total future payments</t>
  </si>
  <si>
    <t>Note payable</t>
  </si>
  <si>
    <t>Deferred financing costs</t>
  </si>
  <si>
    <t>Accumulated amortization</t>
  </si>
  <si>
    <t>Unamortized deferred financing costs</t>
  </si>
  <si>
    <t>Unamortized discount</t>
  </si>
  <si>
    <t>10. Redeemable Convertible Preferred Stock</t>
  </si>
  <si>
    <t>Shares
Authorized</t>
  </si>
  <si>
    <t>Shares
Issued
and
Outstanding</t>
  </si>
  <si>
    <t>Net Carrying
Value</t>
  </si>
  <si>
    <t>Liquidation
Value</t>
  </si>
  <si>
    <t>Series A</t>
  </si>
  <si>
    <t>Series B</t>
  </si>
  <si>
    <t>Series C</t>
  </si>
  <si>
    <t>Warrants Outstanding</t>
  </si>
  <si>
    <t>Number of
warrants</t>
  </si>
  <si>
    <t>Exercise
Price</t>
  </si>
  <si>
    <t>Expiration</t>
  </si>
  <si>
    <t>Common stock warrants</t>
  </si>
  <si>
    <t>10/19/2025</t>
  </si>
  <si>
    <t>Series A redeemable convertible preferred stock warrants</t>
  </si>
  <si>
    <t>12/10/2021</t>
  </si>
  <si>
    <t>Series B redeemable convertible preferred stock warrants</t>
  </si>
  <si>
    <t>4/28/2026 - 3/30/2027</t>
  </si>
  <si>
    <t>Total redeemable convertible preferred stock warrants</t>
  </si>
  <si>
    <t>Total outstanding warrants</t>
  </si>
  <si>
    <t>Series A</t>
  </si>
  <si>
    <t>Expected volatility</t>
  </si>
  <si>
    <t>63.20%</t>
  </si>
  <si>
    <t>60.60%</t>
  </si>
  <si>
    <t>Preferred stock fair value (per share)</t>
  </si>
  <si>
    <t>Dividend yield</t>
  </si>
  <si>
    <t>Risk free interest rates</t>
  </si>
  <si>
    <t>2.46%</t>
  </si>
  <si>
    <t>2.59%</t>
  </si>
  <si>
    <t>Expected remaining term in years</t>
  </si>
  <si>
    <t>7.33 - 8.25</t>
  </si>
  <si>
    <t>Number of
Awards</t>
  </si>
  <si>
    <t>Weighted
Average Exercise
Price</t>
  </si>
  <si>
    <t>Weighted
Average
Fair
Value</t>
  </si>
  <si>
    <t>Weighted
Average Remaining
Contractual Life
(in years)</t>
  </si>
  <si>
    <t>Outstanding, December 31, 2017</t>
  </si>
  <si>
    <t>Granted</t>
  </si>
  <si>
    <t>Exercised</t>
  </si>
  <si>
    <t>Cancelled</t>
  </si>
  <si>
    <t>Outstanding, December 31, 2018</t>
  </si>
  <si>
    <t>Vested and exercisable at December 31, 2018</t>
  </si>
  <si>
    <t>Vested and expected to vest 
at December 31, 2018</t>
  </si>
  <si>
    <t>Deferred tax assets</t>
  </si>
  <si>
    <t>Inventory</t>
  </si>
  <si>
    <t>Fixed asset basis</t>
  </si>
  <si>
    <t>Intangible asset basis</t>
  </si>
  <si>
    <t>Accrued vacation</t>
  </si>
  <si>
    <t>NOLs and capital loss carryforwards</t>
  </si>
  <si>
    <t>Credit carryforwards</t>
  </si>
  <si>
    <t>Other</t>
  </si>
  <si>
    <t>Total deferred tax assets</t>
  </si>
  <si>
    <t>Deferred tax liabilities</t>
  </si>
  <si>
    <t>Other liabilities</t>
  </si>
  <si>
    <t>Total deferred tax liabilities</t>
  </si>
  <si>
    <t>Valuation allowance</t>
  </si>
  <si>
    <t>Net deferred taxes losses and tax credit carryforwards</t>
  </si>
  <si>
    <t>Expiration Years</t>
  </si>
  <si>
    <t>NOLs, federal</t>
  </si>
  <si>
    <t>See Notes below</t>
  </si>
  <si>
    <t>NOLs, state</t>
  </si>
  <si>
    <t>See Notes below</t>
  </si>
  <si>
    <t>Tax credits, federal</t>
  </si>
  <si>
    <t>Tax credits, state</t>
  </si>
  <si>
    <t>Common stock options</t>
  </si>
  <si>
    <t>Restricted stock subject to future vesting</t>
  </si>
  <si>
    <t>Convertible preferred stock warrants</t>
  </si>
  <si>
    <t>CERTIFICATE OF INCORPORATION</t>
  </si>
  <si>
    <t>/s/ William H. Hoffman</t>
  </si>
  <si>
    <t>William H. Hoffman</t>
  </si>
  <si>
    <t>President and Chief Executive Officer</t>
  </si>
  <si>
    <t>IN WITNESS WHEREOF</t>
  </si>
  <si>
    <t>/s/ Mitch Hill</t>
  </si>
  <si>
    <t>Mitch Hill</t>
  </si>
  <si>
    <t>Chief Financial Officer</t>
  </si>
  <si>
    <t>TABLE OF CONTENTS</t>
  </si>
  <si>
    <t>Page</t>
  </si>
  <si>
    <t>ARTICLE I  MEETINGS OF STOCKHOLDERS</t>
  </si>
  <si>
    <t>Place of Meetings</t>
  </si>
  <si>
    <t>Annual Meeting</t>
  </si>
  <si>
    <t>Special Meeting</t>
  </si>
  <si>
    <t>Notice of Stockholders Meetings</t>
  </si>
  <si>
    <t>Quorum</t>
  </si>
  <si>
    <t>Adjourned Meeting; Notice</t>
  </si>
  <si>
    <t>Conduct of Business</t>
  </si>
  <si>
    <t>Voting</t>
  </si>
  <si>
    <t>Stockholder Action by Written Consent Without a Meeting</t>
  </si>
  <si>
    <t>Record Dates</t>
  </si>
  <si>
    <t>Proxies</t>
  </si>
  <si>
    <t>List of Stockholders Entitled to Vote</t>
  </si>
  <si>
    <t>ARTICLE II  DIRECTORS</t>
  </si>
  <si>
    <t>Powers</t>
  </si>
  <si>
    <t>Number of Directors</t>
  </si>
  <si>
    <t>Election, Qualification and Term of Office of Directors</t>
  </si>
  <si>
    <t>Resignation and Vacancies</t>
  </si>
  <si>
    <t>Place of Meetings; Meetings by Telephone</t>
  </si>
  <si>
    <t>Regular Meetings</t>
  </si>
  <si>
    <t>Special Meetings; Notice</t>
  </si>
  <si>
    <t>Quorum; Voting</t>
  </si>
  <si>
    <t>Board Action by Written Consent Without a Meeting</t>
  </si>
  <si>
    <t>Fees and Compensation of Directors</t>
  </si>
  <si>
    <t>Removal of Directors</t>
  </si>
  <si>
    <t>ARTICLE III  COMMITTEES</t>
  </si>
  <si>
    <t>Committees of Directors</t>
  </si>
  <si>
    <t>Committee Minutes</t>
  </si>
  <si>
    <t>Meetings and Actions of Committees</t>
  </si>
  <si>
    <t>Subcommittees</t>
  </si>
  <si>
    <t>ARTICLE IV  OFFICERS</t>
  </si>
  <si>
    <t>Officers</t>
  </si>
  <si>
    <t>Appointment of Officers</t>
  </si>
  <si>
    <t>Subordinate Officers</t>
  </si>
  <si>
    <t>Removal and Resignation of Officers</t>
  </si>
  <si>
    <t>Vacancies in Offices</t>
  </si>
  <si>
    <t>Representation of Shares of Other Corporations</t>
  </si>
  <si>
    <t>Authority and Duties of Officers</t>
  </si>
  <si>
    <t>ARTICLE V  INDEMNIFICATION</t>
  </si>
  <si>
    <t>Indemnification of Directors and Officers in Third Party Proceedings</t>
  </si>
  <si>
    <t>Indemnification of Directors and Officers in Actions by or in the Right of the Company</t>
  </si>
  <si>
    <t>Successful Defense</t>
  </si>
  <si>
    <t>Indemnification of Others</t>
  </si>
  <si>
    <t>Advanced Payment of Expenses</t>
  </si>
  <si>
    <t>Limitation on Indemnification</t>
  </si>
  <si>
    <t>Determination; Claim</t>
  </si>
  <si>
    <t>Non-Exclusivity of Rights</t>
  </si>
  <si>
    <t>Insurance</t>
  </si>
  <si>
    <t>Survival</t>
  </si>
  <si>
    <t>Effect of Repeal or Modification</t>
  </si>
  <si>
    <t>Certain Definitions</t>
  </si>
  <si>
    <t>ARTICLE VI  STOCK</t>
  </si>
  <si>
    <t>Stock Certificates; Partly Paid Shares</t>
  </si>
  <si>
    <t>Special Designation on Certificates</t>
  </si>
  <si>
    <t>Lost Certificates</t>
  </si>
  <si>
    <t>Dividends</t>
  </si>
  <si>
    <t>Stock Transfer Agreements</t>
  </si>
  <si>
    <t>Registered Stockholders</t>
  </si>
  <si>
    <t>Transfers</t>
  </si>
  <si>
    <t>ARTICLE VII  MANNER OF GIVING NOTICE AND WAIVER</t>
  </si>
  <si>
    <t>Notice of Stockholder Meetings</t>
  </si>
  <si>
    <t>Notice by Electronic Transmission</t>
  </si>
  <si>
    <t>Notice to Stockholders Sharing an Address</t>
  </si>
  <si>
    <t>Notice to Person with Whom Communication is Unlawful</t>
  </si>
  <si>
    <t>Waiver of Notice</t>
  </si>
  <si>
    <t>ARTICLE VIII  GENERAL MATTERS</t>
  </si>
  <si>
    <t>Fiscal Year</t>
  </si>
  <si>
    <t>Seal</t>
  </si>
  <si>
    <t>Annual Report</t>
  </si>
  <si>
    <t>Construction; Definitions</t>
  </si>
  <si>
    <t>ARTICLE IX  AMENDMENTS</t>
  </si>
  <si>
    <t>Section 1 Securities Transfer Restrictions and Registration Rights</t>
  </si>
  <si>
    <t>Transfer Restrictions</t>
  </si>
  <si>
    <t>Requested Registration</t>
  </si>
  <si>
    <t>Company Registration</t>
  </si>
  <si>
    <t>Registration Expenses</t>
  </si>
  <si>
    <t>Registration on Form S-3</t>
  </si>
  <si>
    <t>Registration Procedures</t>
  </si>
  <si>
    <t>Indemnification</t>
  </si>
  <si>
    <t>Information by Holder</t>
  </si>
  <si>
    <t>Subsequent Registration Rights Limitation</t>
  </si>
  <si>
    <t>Rule 144 Reporting</t>
  </si>
  <si>
    <t>Registration Rights Transfers and Assignments</t>
  </si>
  <si>
    <t>Lock-Up Agreement</t>
  </si>
  <si>
    <t>Registration Delay</t>
  </si>
  <si>
    <t>Registration Rights Termination</t>
  </si>
  <si>
    <t>Section 2 Company Covenants</t>
  </si>
  <si>
    <t>Basic Financial Information and Inspection Rights</t>
  </si>
  <si>
    <t>Confidentiality/Other Activities</t>
  </si>
  <si>
    <t>Board Matters</t>
  </si>
  <si>
    <t>Employee Common Stock Vesting</t>
  </si>
  <si>
    <t>Common Stock Restrictions</t>
  </si>
  <si>
    <t>Director and Officer Insurance</t>
  </si>
  <si>
    <t>Confidential Information and Inventions Agreement</t>
  </si>
  <si>
    <t>Successor Indemnification</t>
  </si>
  <si>
    <t>Qualified Small Business Stock</t>
  </si>
  <si>
    <t>FCPA</t>
  </si>
  <si>
    <t>EIF Audit Rights</t>
  </si>
  <si>
    <t>Termination of Covenants</t>
  </si>
  <si>
    <t>Section 3 Preemptive Rights</t>
  </si>
  <si>
    <t>Preemptive Rights</t>
  </si>
  <si>
    <t>Section 4 Miscellaneous</t>
  </si>
  <si>
    <t>Amendment</t>
  </si>
  <si>
    <t>Notices</t>
  </si>
  <si>
    <t>Governing Law</t>
  </si>
  <si>
    <t>Successors and Assigns</t>
  </si>
  <si>
    <t>Entire Agreement</t>
  </si>
  <si>
    <t>Delays or Omissions</t>
  </si>
  <si>
    <t>Severability</t>
  </si>
  <si>
    <t>Titles and Subtitles</t>
  </si>
  <si>
    <t>Counterparts</t>
  </si>
  <si>
    <t>Telecopy Execution and Delivery</t>
  </si>
  <si>
    <t>Jurisdiction; Venue</t>
  </si>
  <si>
    <t>Jury Trial</t>
  </si>
  <si>
    <t>Further Assurances</t>
  </si>
  <si>
    <t>Construction</t>
  </si>
  <si>
    <t>Additional Investors</t>
  </si>
  <si>
    <t>Termination Upon Change of Control</t>
  </si>
  <si>
    <t>COMMON STOCK WARRANT</t>
  </si>
  <si>
    <t>COMPANY:</t>
  </si>
  <si>
    <t>INARI MEDICAL, INC.,</t>
  </si>
  <si>
    <t>a Delaware corporation</t>
  </si>
  <si>
    <t>By:</t>
  </si>
  <si>
    <t>/s/ Bill Hoffman</t>
  </si>
  <si>
    <t>Bill Hoffman</t>
  </si>
  <si>
    <t>Chief Executive Officer</t>
  </si>
  <si>
    <t>Address:</t>
  </si>
  <si>
    <t>9272 Jeronimo Suite 124</t>
  </si>
  <si>
    <t>Irvine CA 92618</t>
  </si>
  <si>
    <t>HOLDER:</t>
  </si>
  <si>
    <t>CROTON PARTNERS, LLC</t>
  </si>
  <si>
    <t>/s/ James Chung</t>
  </si>
  <si>
    <t>Name:</t>
  </si>
  <si>
    <t>James Chung</t>
  </si>
  <si>
    <t>Title:</t>
  </si>
  <si>
    <t>Managing Director</t>
  </si>
  <si>
    <t>2755 Campus Drive, Suite 220</t>
  </si>
  <si>
    <t>San Mateo CA 94403</t>
  </si>
  <si>
    <t>Date:</t>
  </si>
  <si>
    <t>WARRANT TO PURCHASE STOCK</t>
  </si>
  <si>
    <t>Company:</t>
  </si>
  <si>
    <t>Inari Medical, Inc., a Delaware corporation</t>
  </si>
  <si>
    <t>Number of Shares:</t>
  </si>
  <si>
    <t>That number of Shares (rounded down to the nearest whole number) which could be purchased for $60,000 at the Warrant Price (the Initial Shares), plus all Additional Shares which Holder is entitled to
purchase pursuant to Article 1.7.</t>
  </si>
  <si>
    <t>Type/Series of Stock:</t>
  </si>
  <si>
    <t>(i) Series A Preferred if the Series A Preferred Price (defined below) is lower than the Next Round Price (defined below), or (ii) Next Round Stock if the Next Round Price is lower than the Series A Preferred Price.</t>
  </si>
  <si>
    <t>Warrant Price:</t>
  </si>
  <si>
    <t>(i) If Series A Preferred Shares, then $1.00 per share (Series A Preferred Price), or (ii) if Next Round Stock, then the lowest price per Share paid by an investor for a share of Next Round Stock in
connection with the Next Round (Next Round Price). As used herein, Next Round Stock means the series of the Companys preferred equity securities issued in connection with the Companys
next bona fide round of preferred shares equity financing following the issuance of the Companys Series A Preferred Shares (the Next Round).</t>
  </si>
  <si>
    <t>Issue Date:</t>
  </si>
  <si>
    <t>December 10, 2014</t>
  </si>
  <si>
    <t>Expiration Date:</t>
  </si>
  <si>
    <t>December 10, 2021 See also Section 5.l(b).</t>
  </si>
  <si>
    <t>Credit Facility:</t>
  </si>
  <si>
    <t>This Warrant to Purchase Stock (Warrant) is issued in connection with that certain Loan and Security Agreement of even date herewith between Silicon Valley Bank and the Company (the Loan
Agreement).</t>
  </si>
  <si>
    <t>Aggregate Warrant Price</t>
  </si>
  <si>
    <t>X</t>
  </si>
  <si>
    <t>the number of Shares to be issued to the Holder;</t>
  </si>
  <si>
    <t>Y</t>
  </si>
  <si>
    <t>the number of Shares with respect to which this Warrant is being exercised (inclusive of the Shares surrendered to the Company in payment of the Aggregate Warrant Price);</t>
  </si>
  <si>
    <t>A</t>
  </si>
  <si>
    <t>the Fair Market Value (as determined pursuant to Section 1.3 below) of one Share; and</t>
  </si>
  <si>
    <t>B</t>
  </si>
  <si>
    <t>the Warrant Price.</t>
  </si>
  <si>
    <t>ACT</t>
  </si>
  <si>
    <t>COMPANY</t>
  </si>
  <si>
    <t>INARI MEDICAL, INC.</t>
  </si>
  <si>
    <t>/s/ Robert Rosenbluth</t>
  </si>
  <si>
    <t>Robert Rosenbluth</t>
  </si>
  <si>
    <t>(Print)</t>
  </si>
  <si>
    <t>Title: CEO</t>
  </si>
  <si>
    <t>HOLDER</t>
  </si>
  <si>
    <t>SILICON VALLEY BANK</t>
  </si>
  <si>
    <t>/s/ Brett Mauer</t>
  </si>
  <si>
    <t>Brett Mauer</t>
  </si>
  <si>
    <t>Title: Director</t>
  </si>
  <si>
    <t>Holders Name</t>
  </si>
  <si>
    <t>(Address)</t>
  </si>
  <si>
    <t>INARI MEDICAL, INC., a Delaware corporation</t>
  </si>
  <si>
    <t>128,205 (Subject to Section 1.7)</t>
  </si>
  <si>
    <t>Series B Preferred</t>
  </si>
  <si>
    <t>$1.17 per share</t>
  </si>
  <si>
    <t>April 29, 2016</t>
  </si>
  <si>
    <t>April 29, 2026 See also Section 5.1(b).</t>
  </si>
  <si>
    <t>SIGNATURE PAGE TO FOLLOW</t>
  </si>
  <si>
    <t>INDEMNITEE</t>
  </si>
  <si>
    <t>Inari Medical INC</t>
  </si>
  <si>
    <t>Months of Term or Period</t>
  </si>
  <si>
    <t>Monthly Rate Per
Rentable Square Foot</t>
  </si>
  <si>
    <t>Monthly Basic Rent
(rounded to the
nearest dollar)</t>
  </si>
  <si>
    <t>1 to 12*</t>
  </si>
  <si>
    <t>13 to 24*</t>
  </si>
  <si>
    <t>25 to 36*</t>
  </si>
  <si>
    <t>37 to 48*</t>
  </si>
  <si>
    <t>49 to 60</t>
  </si>
  <si>
    <t>LANDLORD</t>
  </si>
  <si>
    <t>TENANT</t>
  </si>
  <si>
    <t>Payment Address:</t>
  </si>
  <si>
    <t>Prior to the Commencement Date:</t>
  </si>
  <si>
    <t>BAKE TECHNOLOGY PARK LLC</t>
  </si>
  <si>
    <t>P.O. Box #846379</t>
  </si>
  <si>
    <t>9272 Jeronimo Road, Suite 122</t>
  </si>
  <si>
    <t>Los Angeles, CA 90084-6379</t>
  </si>
  <si>
    <t>Irvine, CA 92618</t>
  </si>
  <si>
    <t>Attn: CFO</t>
  </si>
  <si>
    <t>Notice Address:</t>
  </si>
  <si>
    <t>From and after the Commencement Date:</t>
  </si>
  <si>
    <t>THE IRVINE COMPANY LLC</t>
  </si>
  <si>
    <t>550 Newport Center Drive</t>
  </si>
  <si>
    <t>9 Parker, Suite 100</t>
  </si>
  <si>
    <t>Newport Beach, CA 92660</t>
  </si>
  <si>
    <t>Attn: Senior Vice President,</t>
  </si>
  <si>
    <t>Property Operations</t>
  </si>
  <si>
    <t>Office Properties</t>
  </si>
  <si>
    <t>Address: [home address]</t>
  </si>
  <si>
    <t>Date of Grant:</t>
  </si>
  <si>
    <t>Board Approval Date:</t>
  </si>
  <si>
    <t>Vesting Commencement Date:</t>
  </si>
  <si>
    <t>Exercise Price per Share:</t>
  </si>
  <si>
    <t>Total Number of Shares Granted:</t>
  </si>
  <si>
    <t>Type of Option:</t>
  </si>
  <si>
    <t>Incentive Stock Option</t>
  </si>
  <si>
    <t>Nonstatutory Stock Option</t>
  </si>
  <si>
    <t>Term/Expiration Date:</t>
  </si>
  <si>
    <t>PARTICIPANT</t>
  </si>
  <si>
    <t>INARI MEDICAL INC.</t>
  </si>
  <si>
    <t>Signature</t>
  </si>
  <si>
    <t>By</t>
  </si>
  <si>
    <t>Print Name</t>
  </si>
  <si>
    <t>CFO</t>
  </si>
  <si>
    <t>Title</t>
  </si>
  <si>
    <t>Residence Address</t>
  </si>
  <si>
    <t>Email Address</t>
  </si>
  <si>
    <t>Taxpayer ID (social security #)</t>
  </si>
  <si>
    <t>EXERCISE NOTICE</t>
  </si>
  <si>
    <t>Submitted by: PARTICIPANT</t>
  </si>
  <si>
    <t>Accepted by: INARI MEDICAL
INC.</t>
  </si>
  <si>
    <t>Date Received</t>
  </si>
  <si>
    <t>INVESTMENT REPRESENTATION STATEMENT</t>
  </si>
  <si>
    <t>:</t>
  </si>
  <si>
    <t>COMPANY</t>
  </si>
  <si>
    <t>SECURITY</t>
  </si>
  <si>
    <t>COMMON STOCK</t>
  </si>
  <si>
    <t>AMOUNT</t>
  </si>
  <si>
    <t>DATE</t>
  </si>
  <si>
    <t>Date</t>
  </si>
  <si>
    <t>N OTICE   OF  R ESTRICTED  S TOCK  U NIT  A WARD</t>
  </si>
  <si>
    <t>Name of Recipient:</t>
  </si>
  <si>
    <t>[Name]</t>
  </si>
  <si>
    <t>Maximum Number of RSUs:</t>
  </si>
  <si>
    <t>[Maximum Number of RSUs]</t>
  </si>
  <si>
    <t>Date of Grant:</t>
  </si>
  <si>
    <t>«DateGrant»</t>
  </si>
  <si>
    <t>Vesting Commencement Date:</t>
  </si>
  <si>
    <t>[Vesting Commencement Date]</t>
  </si>
  <si>
    <t>Earned Number of RSUs:</t>
  </si>
  <si>
    <t>Only earned RSUs will vest and be settled through the issuance of shares of Company Common Stock. The actual number of RSUs that are earned, following satisfaction of all applicable Vesting and other conditions as set forth below,
will be determined based upon the Value Metrics attached as Appendix A to this Notice of Restricted Stock Award and in all events may not exceed the Maximum Number of RSUs set forth above.</t>
  </si>
  <si>
    <t>Vesting:</t>
  </si>
  <si>
    <t>You will receive a benefit with respect to a RSU only if it vests. Two vesting requirements must be satisfied on or before the Service Date specified above in order for a RSU to vest: (i) a requirement that you provide
Continuous Service over the period of time set forth in Service-Based Requirement below and (ii) a requirement that the Company complete either an IPO or a Sale Event. Your RSUs will not vest (in whole or in part) if only one (or if
neither) of such requirements is satisfied on or before the Service Date (as defined in the next paragraph below).</t>
  </si>
  <si>
    <t>Service-Based Requirement:</t>
  </si>
  <si>
    <t>Provided that the Company has first undertaken an IPO, the Service-Based Requirement applicable to the RSUs will be satisfied if you remain in Continuous Service from the Grant Date through the fourth (4th) anniversary of the Vesting Commencement Date (such date is referred to herein as the Regular Service</t>
  </si>
  <si>
    <t>Date); provided however that the Service-Based Requirement will be deemed to be satisfied prior to the fourth (4th) anniversary of the Vesting Commencement
Date upon the following circumstances: (1) if, following an IPO, your Service is terminated without Cause by the Company or terminates as a result of your death, provided that in such case, the Earned Number of RSUs will be determined based
upon the modified Value Metrics set forth on Appendix A; or (2) without regard to whether or not the Company has yet completed an IPO, if the Company completes a Sale Event on or prior to the fourth anniversary of the Vesting Commencement Date.
The date on which the Service-Based Requirement is satisfied under clause (1) or (2) of the preceding sentence is referred to as the Early Service Date, which, together with the Regular Service Date, is referred to as
the Service Date.</t>
  </si>
  <si>
    <t>Settlement:</t>
  </si>
  <si>
    <t>Settlement of RSUs refers to the issuance of Shares once the award is vested. If a RSU vests as a result of satisfaction of all applicable vesting requirements as described above, the Company will deliver the Earned Number of RSUs
at the time of settlement specified in Section 4 of the Restricted Stock Unit Agreement.</t>
  </si>
  <si>
    <t>Section</t>
  </si>
  <si>
    <t>RECIPIENT:</t>
  </si>
  <si>
    <t>Email Address:</t>
  </si>
  <si>
    <t>Address for Mailing Stock Certificate (only applicable if the Company has certificated shares):</t>
  </si>
  <si>
    <t>APPENDIX A</t>
  </si>
  <si>
    <t>If the Value is</t>
  </si>
  <si>
    <t>Then the Earned Number of RSUs will be:</t>
  </si>
  <si>
    <t>Less than $6.70</t>
  </si>
  <si>
    <t>[Number of Shares]</t>
  </si>
  <si>
    <t>,</t>
  </si>
  <si>
    <t>(Date)</t>
  </si>
  <si>
    <t>(Signature)</t>
  </si>
  <si>
    <t>A FFIRMATIVE  C OVENANTS</t>
  </si>
  <si>
    <t>Reporting Period Ending</t>
  </si>
  <si>
    <t>Minimum Trailing Twelve Month
Revenue for Such Period</t>
  </si>
  <si>
    <t>December 31, 2019</t>
  </si>
  <si>
    <t>January 31, 2020</t>
  </si>
  <si>
    <t>February 29, 2020</t>
  </si>
  <si>
    <t>March 31, 2020</t>
  </si>
  <si>
    <t>April 30, 2020</t>
  </si>
  <si>
    <t>May 31, 2020</t>
  </si>
  <si>
    <t>June 30, 2020</t>
  </si>
  <si>
    <t>July 31, 2020</t>
  </si>
  <si>
    <t>August 31, 2020</t>
  </si>
  <si>
    <t>September 30, 2020</t>
  </si>
  <si>
    <t>October 31, 2020</t>
  </si>
  <si>
    <t>November 30, 2020</t>
  </si>
  <si>
    <t>December 31, 2020</t>
  </si>
  <si>
    <t>N OTICES</t>
  </si>
  <si>
    <t>If to Borrower:</t>
  </si>
  <si>
    <t>INARI MEDICAL, INC.
9 Parker suite 100 Irvine, CA 92618
Attn: Mitch Hill
TEL: (949) 600-8433
EMAIL: mitchh@inarimedical.com</t>
  </si>
  <si>
    <t>If to Bank:</t>
  </si>
  <si>
    <t>SIGNATURE BANK Signature Bank-Venture Banking
Group 565 Fifth Avenue New York, NY 10017
Attn: Justin McDonie EMAIL:
jmcdonie@signatureNY.com</t>
  </si>
  <si>
    <t>SUBLICENSE AGREEMENT</t>
  </si>
  <si>
    <t>DILIGENCE EVENT</t>
  </si>
  <si>
    <t>Development of a working prototype of a Licensed Product</t>
  </si>
  <si>
    <t>Make the first commercial sale of Licensed Products</t>
  </si>
  <si>
    <t>Earned Royalties</t>
  </si>
  <si>
    <t>Condition</t>
  </si>
  <si>
    <t>Royalty Rate</t>
  </si>
  <si>
    <t>Implantable Licensed Products</t>
  </si>
  <si>
    <t>1.5%</t>
  </si>
  <si>
    <t>Non-implantable, disposable Licensed Products</t>
  </si>
  <si>
    <t>1.0%</t>
  </si>
  <si>
    <t>President</t>
  </si>
  <si>
    <t>CEO</t>
  </si>
  <si>
    <t>EXHIBIT D</t>
  </si>
  <si>
    <t>Patent Name</t>
  </si>
  <si>
    <t>Registration No./ Application No.</t>
  </si>
  <si>
    <t>1. Method and apparatus for braiding micro strands</t>
  </si>
  <si>
    <t>United States issued patent 8,534,176</t>
  </si>
  <si>
    <t>AMENDED AND RESTATED SERVICES AGREEMENT</t>
  </si>
  <si>
    <t>If to Inceptus:</t>
  </si>
  <si>
    <t>Inceptus Medical, LLC
8 Argonaut, Suite 100
Aliso Viejo, California 92656
Attention: Chief Executive Officer</t>
  </si>
  <si>
    <t>If to Inari:</t>
  </si>
  <si>
    <t>Inari Medical, Inc.
9272 Jeronimo Road, Suite 124
Irvine, California 92618
Attention: Chief Executive Officer</t>
  </si>
  <si>
    <t>Exhibit 10.11</t>
  </si>
  <si>
    <t>If to Inceptus:</t>
  </si>
  <si>
    <t>Inceptus Medical, LLC</t>
  </si>
  <si>
    <t>8 Argonaut, Suite 100</t>
  </si>
  <si>
    <t>Aliso Viejo, California 92656</t>
  </si>
  <si>
    <t>Attention: Chief Executive Officer</t>
  </si>
  <si>
    <t>Inari Medical, Inc.</t>
  </si>
  <si>
    <t>9272 Jeronimo Road, Suite 124</t>
  </si>
  <si>
    <t>Irvine, California 92618</t>
  </si>
  <si>
    <t>Exhibit C</t>
  </si>
  <si>
    <t>Country</t>
  </si>
  <si>
    <t>App. No.</t>
  </si>
  <si>
    <t>Braiding Machine and Methods of Use</t>
  </si>
  <si>
    <t>USA</t>
  </si>
  <si>
    <t>62/508,938</t>
  </si>
  <si>
    <t>15/784,122</t>
  </si>
  <si>
    <t>62/572,462</t>
  </si>
  <si>
    <t>Exhibit D</t>
  </si>
  <si>
    <t>Patent No.</t>
  </si>
  <si>
    <t>Intravascular Tx of Vasc Occls and Assoc Devs, Systems and Methods</t>
  </si>
  <si>
    <t>Methods and Apparatus for Treating PE</t>
  </si>
  <si>
    <t>Methods and Apparatus for Treating Embolism</t>
  </si>
  <si>
    <t>Retraction and Aspiration Apparatus for TX Embolisms and Assoc</t>
  </si>
  <si>
    <t>Catheter Shaft and Assoc Devs, Systems and Methods</t>
  </si>
  <si>
    <t>62/269,372</t>
  </si>
  <si>
    <t>62/245,935</t>
  </si>
  <si>
    <t>15/268,406</t>
  </si>
  <si>
    <t>Inverted or Self-feeding Devs and Methdos for Tx Vascular Occlusion</t>
  </si>
  <si>
    <t>62/444,705</t>
  </si>
  <si>
    <t>Devices and Methods for Tx of a Vascular Occlusion</t>
  </si>
  <si>
    <t>15/498,320</t>
  </si>
  <si>
    <t>15/821,224</t>
  </si>
  <si>
    <t>Hemostasis Valves and Methods of Use</t>
  </si>
  <si>
    <t>62/554,931</t>
  </si>
  <si>
    <t>USA/PCT</t>
  </si>
  <si>
    <t>PCT/US2016/058536</t>
  </si>
  <si>
    <t>Catheter Shaft and Assoc Devices, Systems and Methods</t>
  </si>
  <si>
    <t>PCT/US2016/067628</t>
  </si>
  <si>
    <t>Devices and Methods for Treating Vascular Occlusion</t>
  </si>
  <si>
    <t>PCT/US2017/029696</t>
  </si>
  <si>
    <t>Devices and Methods for the Treatment of Vascular Occlusion</t>
  </si>
  <si>
    <t>61/705,129</t>
  </si>
  <si>
    <t>61/728,775</t>
  </si>
  <si>
    <t>61/750,277</t>
  </si>
  <si>
    <t>61/845,796</t>
  </si>
  <si>
    <t>61/864,356</t>
  </si>
  <si>
    <t>15/466,740</t>
  </si>
  <si>
    <t>61/893,859</t>
  </si>
  <si>
    <t>61/949,953</t>
  </si>
  <si>
    <t>Retraction and Aspiration Apparatus for Tx PE</t>
  </si>
  <si>
    <t>62/009,805</t>
  </si>
  <si>
    <t>14/430,519</t>
  </si>
  <si>
    <t>14/646,358</t>
  </si>
  <si>
    <t>Device for Treating Embolism and Assoc Systems and Methods</t>
  </si>
  <si>
    <t>62/505,063</t>
  </si>
  <si>
    <t>15/031,102</t>
  </si>
  <si>
    <t>15/665,326</t>
  </si>
  <si>
    <t>Single Insertion Delivery System for Tx Embolism</t>
  </si>
  <si>
    <t>62/622,691</t>
  </si>
  <si>
    <t>15/396,036</t>
  </si>
  <si>
    <t>15/366,308</t>
  </si>
  <si>
    <t>PCT/US2013/061470</t>
  </si>
  <si>
    <t>PCT/US2013/071101</t>
  </si>
  <si>
    <t>PCT/US2014/046567</t>
  </si>
  <si>
    <t>PCT/US2014/061645</t>
  </si>
  <si>
    <t>EPO</t>
  </si>
  <si>
    <t>EP13838945.7</t>
  </si>
  <si>
    <t>EP14823803.3</t>
  </si>
  <si>
    <t>Retraction and Aspiration Apparatus for Tx Embolisms and Assoc</t>
  </si>
  <si>
    <t>EP15805810.7</t>
  </si>
  <si>
    <t>Canada</t>
  </si>
  <si>
    <t>CA2,939,315</t>
  </si>
  <si>
    <t>Australia</t>
  </si>
  <si>
    <t>AU2015274704</t>
  </si>
  <si>
    <t>Japan</t>
  </si>
  <si>
    <t>JP2016-564210</t>
  </si>
  <si>
    <t>PRC</t>
  </si>
  <si>
    <t>CN201580030865.5</t>
  </si>
  <si>
    <t>Mark</t>
  </si>
  <si>
    <t>Reg. No.</t>
  </si>
  <si>
    <t>Inari Medical</t>
  </si>
  <si>
    <t>FlowTriever</t>
  </si>
  <si>
    <t>ClotTriever</t>
  </si>
  <si>
    <t>EM</t>
  </si>
  <si>
    <t>IR 1280631</t>
  </si>
  <si>
    <t>IR 1325330</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</si>
</sst>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Border="1" applyAlignment="1">
      <alignment horizontal="right"/>
    </xf>
    <xf numFmtId="164" fontId="0" fillId="0" borderId="0" xfId="0" applyFont="1" applyAlignment="1">
      <alignment wrapText="1"/>
    </xf>
    <xf numFmtId="169" fontId="0" fillId="0" borderId="0" xfId="0" applyNumberFormat="1" applyBorder="1" applyAlignment="1">
      <alignment horizontal="right"/>
    </xf>
    <xf numFmtId="164" fontId="0" fillId="0" borderId="0" xfId="0" applyBorder="1" applyAlignment="1">
      <alignment/>
    </xf>
    <xf numFmtId="164" fontId="0" fillId="0" borderId="0" xfId="0" applyFont="1" applyAlignment="1">
      <alignment horizontal="right"/>
    </xf>
    <xf numFmtId="164" fontId="0" fillId="0" borderId="0" xfId="0" applyFont="1" applyBorder="1" applyAlignment="1">
      <alignment horizontal="right"/>
    </xf>
    <xf numFmtId="166" fontId="0" fillId="0" borderId="0" xfId="0" applyNumberFormat="1" applyAlignment="1">
      <alignment horizontal="center"/>
    </xf>
    <xf numFmtId="164" fontId="0" fillId="0" borderId="0" xfId="0" applyFont="1" applyAlignment="1">
      <alignment horizontal="center"/>
    </xf>
    <xf numFmtId="170" fontId="0" fillId="0" borderId="0" xfId="0" applyNumberFormat="1" applyAlignment="1">
      <alignment horizontal="center"/>
    </xf>
    <xf numFmtId="164" fontId="2" fillId="0" borderId="0" xfId="0" applyFont="1" applyAlignment="1">
      <alignment horizontal="center" wrapText="1"/>
    </xf>
    <xf numFmtId="164" fontId="2" fillId="0" borderId="0" xfId="0" applyFont="1" applyAlignment="1">
      <alignment wrapText="1"/>
    </xf>
    <xf numFmtId="171" fontId="0" fillId="0" borderId="0" xfId="0" applyNumberFormat="1" applyBorder="1" applyAlignment="1">
      <alignment horizontal="right"/>
    </xf>
    <xf numFmtId="171" fontId="0" fillId="0" borderId="0" xfId="0" applyNumberFormat="1" applyAlignment="1">
      <alignment horizontal="right"/>
    </xf>
    <xf numFmtId="170" fontId="0" fillId="0" borderId="0" xfId="0" applyNumberFormat="1" applyAlignment="1">
      <alignment horizontal="right"/>
    </xf>
    <xf numFmtId="164" fontId="3" fillId="0" borderId="0" xfId="0" applyFont="1" applyBorder="1" applyAlignment="1">
      <alignment horizontal="center" wrapText="1"/>
    </xf>
    <xf numFmtId="164" fontId="3" fillId="0" borderId="0" xfId="0" applyFont="1" applyBorder="1" applyAlignment="1">
      <alignment horizontal="center"/>
    </xf>
    <xf numFmtId="164" fontId="0" fillId="0" borderId="0" xfId="0" applyFont="1" applyBorder="1" applyAlignment="1">
      <alignment/>
    </xf>
    <xf numFmtId="170" fontId="0" fillId="0" borderId="0" xfId="0" applyNumberFormat="1" applyAlignment="1">
      <alignment/>
    </xf>
    <xf numFmtId="164" fontId="3" fillId="0" borderId="0" xfId="0" applyFont="1" applyAlignment="1">
      <alignment wrapText="1"/>
    </xf>
    <xf numFmtId="164" fontId="4" fillId="0" borderId="0" xfId="0" applyFont="1" applyAlignment="1">
      <alignment horizontal="center"/>
    </xf>
    <xf numFmtId="171" fontId="0" fillId="0" borderId="0" xfId="0" applyNumberFormat="1" applyAlignment="1">
      <alignment horizontal="center"/>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styles" Target="styles.xml" /><Relationship Id="rId77" Type="http://schemas.openxmlformats.org/officeDocument/2006/relationships/sharedStrings" Target="sharedStrings.xml" /><Relationship Id="rId7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35"/>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3:8" ht="15">
      <c r="C5" s="2" t="s">
        <v>1</v>
      </c>
      <c r="D5" s="2"/>
      <c r="E5" s="2"/>
      <c r="F5" s="2"/>
      <c r="G5" s="2"/>
      <c r="H5" s="2"/>
    </row>
    <row r="6" spans="3:8" ht="15">
      <c r="C6" s="2" t="s">
        <v>2</v>
      </c>
      <c r="D6" s="2"/>
      <c r="G6" s="2" t="s">
        <v>3</v>
      </c>
      <c r="H6" s="2"/>
    </row>
    <row r="7" spans="3:8" ht="39.75" customHeight="1">
      <c r="C7" s="3" t="s">
        <v>4</v>
      </c>
      <c r="D7" s="3"/>
      <c r="E7" s="3"/>
      <c r="F7" s="3"/>
      <c r="G7" s="3"/>
      <c r="H7" s="3"/>
    </row>
    <row r="8" ht="15">
      <c r="A8" s="4" t="s">
        <v>5</v>
      </c>
    </row>
    <row r="9" spans="1:4" ht="15">
      <c r="A9" t="s">
        <v>6</v>
      </c>
      <c r="C9" s="5">
        <v>6829</v>
      </c>
      <c r="D9" s="5"/>
    </row>
    <row r="10" spans="1:4" ht="15">
      <c r="A10" t="s">
        <v>7</v>
      </c>
      <c r="D10" s="6">
        <v>1281</v>
      </c>
    </row>
    <row r="12" spans="1:4" ht="15">
      <c r="A12" t="s">
        <v>8</v>
      </c>
      <c r="D12" s="6">
        <v>5548</v>
      </c>
    </row>
    <row r="13" ht="15">
      <c r="A13" t="s">
        <v>9</v>
      </c>
    </row>
    <row r="14" spans="1:4" ht="15">
      <c r="A14" t="s">
        <v>10</v>
      </c>
      <c r="D14" s="6">
        <v>3990</v>
      </c>
    </row>
    <row r="15" spans="1:4" ht="15">
      <c r="A15" t="s">
        <v>11</v>
      </c>
      <c r="D15" s="6">
        <v>10698</v>
      </c>
    </row>
    <row r="17" spans="1:4" ht="15">
      <c r="A17" s="4" t="s">
        <v>12</v>
      </c>
      <c r="D17" s="6">
        <v>14688</v>
      </c>
    </row>
    <row r="19" spans="1:4" ht="15">
      <c r="A19" t="s">
        <v>13</v>
      </c>
      <c r="D19" s="7">
        <v>-9139</v>
      </c>
    </row>
    <row r="20" ht="15">
      <c r="A20" t="s">
        <v>14</v>
      </c>
    </row>
    <row r="21" spans="1:4" ht="15">
      <c r="A21" t="s">
        <v>15</v>
      </c>
      <c r="D21" s="6">
        <v>92</v>
      </c>
    </row>
    <row r="22" spans="1:4" ht="15">
      <c r="A22" t="s">
        <v>16</v>
      </c>
      <c r="D22" s="7">
        <v>-887</v>
      </c>
    </row>
    <row r="23" spans="1:4" ht="15">
      <c r="A23" t="s">
        <v>17</v>
      </c>
      <c r="D23" s="7">
        <v>-218</v>
      </c>
    </row>
    <row r="25" spans="1:4" ht="15">
      <c r="A25" s="4" t="s">
        <v>18</v>
      </c>
      <c r="D25" s="7">
        <v>-1013</v>
      </c>
    </row>
    <row r="27" spans="1:4" ht="15">
      <c r="A27" t="s">
        <v>19</v>
      </c>
      <c r="C27" s="8">
        <v>-10153</v>
      </c>
      <c r="D27" s="8"/>
    </row>
    <row r="29" spans="1:4" ht="15">
      <c r="A29" s="9" t="s">
        <v>20</v>
      </c>
      <c r="C29" s="10">
        <v>-1.41</v>
      </c>
      <c r="D29" s="10"/>
    </row>
    <row r="31" spans="1:4" ht="15">
      <c r="A31" t="s">
        <v>21</v>
      </c>
      <c r="D31" s="6">
        <v>7221036</v>
      </c>
    </row>
    <row r="33" ht="15">
      <c r="A33" t="s">
        <v>22</v>
      </c>
    </row>
    <row r="35" ht="15">
      <c r="A35" s="9" t="s">
        <v>23</v>
      </c>
    </row>
  </sheetData>
  <sheetProtection selectLockedCells="1" selectUnlockedCells="1"/>
  <mergeCells count="8">
    <mergeCell ref="A2:F2"/>
    <mergeCell ref="C5:H5"/>
    <mergeCell ref="C6:D6"/>
    <mergeCell ref="G6:H6"/>
    <mergeCell ref="C7:H7"/>
    <mergeCell ref="C9:D9"/>
    <mergeCell ref="C27:D27"/>
    <mergeCell ref="C29:D2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116</v>
      </c>
      <c r="B2" s="1"/>
      <c r="C2" s="1"/>
      <c r="D2" s="1"/>
      <c r="E2" s="1"/>
      <c r="F2" s="1"/>
    </row>
    <row r="5" spans="1:8" ht="39.75" customHeight="1">
      <c r="A5" s="18" t="s">
        <v>117</v>
      </c>
      <c r="C5" s="3" t="s">
        <v>118</v>
      </c>
      <c r="D5" s="3"/>
      <c r="G5" s="3" t="s">
        <v>119</v>
      </c>
      <c r="H5" s="3"/>
    </row>
    <row r="6" spans="3:8" ht="15">
      <c r="C6" s="11"/>
      <c r="D6" s="11"/>
      <c r="G6" s="2" t="s">
        <v>120</v>
      </c>
      <c r="H6" s="2"/>
    </row>
    <row r="7" spans="1:8" ht="15">
      <c r="A7" s="9" t="s">
        <v>121</v>
      </c>
      <c r="D7" s="6">
        <v>10851872</v>
      </c>
      <c r="G7" s="5">
        <v>14000</v>
      </c>
      <c r="H7" s="5"/>
    </row>
    <row r="8" spans="1:8" ht="15">
      <c r="A8" s="9" t="s">
        <v>122</v>
      </c>
      <c r="D8" s="6">
        <v>3357542</v>
      </c>
      <c r="H8" s="6">
        <v>4331</v>
      </c>
    </row>
    <row r="9" spans="1:8" ht="15">
      <c r="A9" s="9" t="s">
        <v>123</v>
      </c>
      <c r="D9" s="6">
        <v>1395241</v>
      </c>
      <c r="H9" s="6">
        <v>1800</v>
      </c>
    </row>
    <row r="10" spans="1:8" ht="15">
      <c r="A10" t="s">
        <v>124</v>
      </c>
      <c r="D10" s="6">
        <v>2059799</v>
      </c>
      <c r="H10" s="6">
        <v>2657</v>
      </c>
    </row>
    <row r="11" spans="1:8" ht="15">
      <c r="A11" t="s">
        <v>125</v>
      </c>
      <c r="D11" s="6">
        <v>1495897</v>
      </c>
      <c r="H11" s="6">
        <v>1930</v>
      </c>
    </row>
    <row r="12" spans="1:8" ht="15">
      <c r="A12" t="s">
        <v>126</v>
      </c>
      <c r="D12" s="6">
        <v>775133</v>
      </c>
      <c r="H12" s="6">
        <v>1000</v>
      </c>
    </row>
    <row r="13" spans="1:8" ht="15">
      <c r="A13" t="s">
        <v>127</v>
      </c>
      <c r="D13" s="6">
        <v>116270</v>
      </c>
      <c r="H13" s="6">
        <v>150</v>
      </c>
    </row>
    <row r="14" spans="1:8" ht="15">
      <c r="A14" t="s">
        <v>128</v>
      </c>
      <c r="D14" s="6">
        <v>85264</v>
      </c>
      <c r="H14" s="6">
        <v>110</v>
      </c>
    </row>
    <row r="15" spans="1:8" ht="15">
      <c r="A15" t="s">
        <v>129</v>
      </c>
      <c r="D15" s="6">
        <v>19378</v>
      </c>
      <c r="H15" s="6">
        <v>25</v>
      </c>
    </row>
  </sheetData>
  <sheetProtection selectLockedCells="1" selectUnlockedCells="1"/>
  <mergeCells count="6">
    <mergeCell ref="A2:F2"/>
    <mergeCell ref="C5:D5"/>
    <mergeCell ref="G5:H5"/>
    <mergeCell ref="C6:D6"/>
    <mergeCell ref="G6:H6"/>
    <mergeCell ref="G7:H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26</v>
      </c>
      <c r="B2" s="1"/>
      <c r="C2" s="1"/>
      <c r="D2" s="1"/>
      <c r="E2" s="1"/>
      <c r="F2" s="1"/>
    </row>
    <row r="5" spans="3:12" ht="39.75" customHeight="1">
      <c r="C5" s="11"/>
      <c r="D5" s="11"/>
      <c r="G5" s="3" t="s">
        <v>130</v>
      </c>
      <c r="H5" s="3"/>
      <c r="I5" s="3"/>
      <c r="J5" s="3"/>
      <c r="K5" s="3"/>
      <c r="L5" s="3"/>
    </row>
    <row r="6" spans="1:12" ht="39.75" customHeight="1">
      <c r="A6" s="4" t="s">
        <v>131</v>
      </c>
      <c r="C6" s="3" t="s">
        <v>132</v>
      </c>
      <c r="D6" s="3"/>
      <c r="G6" s="3" t="s">
        <v>133</v>
      </c>
      <c r="H6" s="3"/>
      <c r="K6" s="3" t="s">
        <v>134</v>
      </c>
      <c r="L6" s="3"/>
    </row>
    <row r="7" ht="15">
      <c r="A7" s="4" t="s">
        <v>135</v>
      </c>
    </row>
    <row r="8" spans="1:8" ht="15">
      <c r="A8" s="9" t="s">
        <v>136</v>
      </c>
      <c r="D8" s="6">
        <v>11031045</v>
      </c>
      <c r="H8" s="12" t="s">
        <v>137</v>
      </c>
    </row>
    <row r="9" spans="1:8" ht="15">
      <c r="A9" s="9" t="s">
        <v>121</v>
      </c>
      <c r="D9" s="6">
        <v>10851872</v>
      </c>
      <c r="H9" s="12" t="s">
        <v>138</v>
      </c>
    </row>
    <row r="10" spans="1:8" ht="15">
      <c r="A10" s="9" t="s">
        <v>139</v>
      </c>
      <c r="D10" s="6">
        <v>8204642</v>
      </c>
      <c r="H10" s="12" t="s">
        <v>140</v>
      </c>
    </row>
    <row r="11" spans="1:8" ht="15">
      <c r="A11" t="s">
        <v>141</v>
      </c>
      <c r="D11" s="6">
        <v>7188004</v>
      </c>
      <c r="H11" s="12" t="s">
        <v>142</v>
      </c>
    </row>
    <row r="12" spans="1:8" ht="15">
      <c r="A12" t="s">
        <v>143</v>
      </c>
      <c r="D12" s="6">
        <v>4914700</v>
      </c>
      <c r="H12" s="12" t="s">
        <v>144</v>
      </c>
    </row>
    <row r="13" ht="15">
      <c r="A13" s="4" t="s">
        <v>145</v>
      </c>
    </row>
    <row r="14" spans="1:8" ht="15">
      <c r="A14" t="s">
        <v>146</v>
      </c>
      <c r="D14" s="6">
        <v>2083848</v>
      </c>
      <c r="H14" s="12" t="s">
        <v>147</v>
      </c>
    </row>
    <row r="15" spans="1:8" ht="15">
      <c r="A15" t="s">
        <v>148</v>
      </c>
      <c r="D15" s="12" t="s">
        <v>82</v>
      </c>
      <c r="H15" s="12" t="s">
        <v>149</v>
      </c>
    </row>
    <row r="16" spans="1:8" ht="15">
      <c r="A16" t="s">
        <v>150</v>
      </c>
      <c r="D16" s="6">
        <v>586265</v>
      </c>
      <c r="H16" s="12" t="s">
        <v>151</v>
      </c>
    </row>
    <row r="17" spans="1:8" ht="15">
      <c r="A17" t="s">
        <v>152</v>
      </c>
      <c r="D17" s="6">
        <v>2477868</v>
      </c>
      <c r="H17" s="12" t="s">
        <v>153</v>
      </c>
    </row>
    <row r="18" spans="1:8" ht="15">
      <c r="A18" t="s">
        <v>154</v>
      </c>
      <c r="D18" s="6">
        <v>11031045</v>
      </c>
      <c r="H18" s="12" t="s">
        <v>137</v>
      </c>
    </row>
    <row r="19" spans="1:8" ht="15">
      <c r="A19" t="s">
        <v>155</v>
      </c>
      <c r="D19" s="6">
        <v>10851872</v>
      </c>
      <c r="H19" s="12" t="s">
        <v>138</v>
      </c>
    </row>
    <row r="20" spans="1:8" ht="15">
      <c r="A20" t="s">
        <v>156</v>
      </c>
      <c r="D20" s="6">
        <v>8204642</v>
      </c>
      <c r="H20" s="12" t="s">
        <v>140</v>
      </c>
    </row>
    <row r="21" spans="1:8" ht="15">
      <c r="A21" t="s">
        <v>157</v>
      </c>
      <c r="D21" s="6">
        <v>7188004</v>
      </c>
      <c r="H21" s="12" t="s">
        <v>142</v>
      </c>
    </row>
    <row r="22" spans="1:8" ht="15">
      <c r="A22" t="s">
        <v>158</v>
      </c>
      <c r="D22" s="6">
        <v>2008900</v>
      </c>
      <c r="H22" s="12" t="s">
        <v>159</v>
      </c>
    </row>
    <row r="23" spans="1:8" ht="15">
      <c r="A23" t="s">
        <v>160</v>
      </c>
      <c r="D23" s="12" t="s">
        <v>82</v>
      </c>
      <c r="H23" s="12" t="s">
        <v>149</v>
      </c>
    </row>
    <row r="24" spans="1:8" ht="15">
      <c r="A24" t="s">
        <v>161</v>
      </c>
      <c r="D24" s="12" t="s">
        <v>82</v>
      </c>
      <c r="H24" s="12" t="s">
        <v>149</v>
      </c>
    </row>
    <row r="25" spans="1:8" ht="15">
      <c r="A25" s="4" t="s">
        <v>162</v>
      </c>
      <c r="D25" s="6">
        <v>44467261</v>
      </c>
      <c r="H25" s="12" t="s">
        <v>163</v>
      </c>
    </row>
  </sheetData>
  <sheetProtection selectLockedCells="1" selectUnlockedCells="1"/>
  <mergeCells count="6">
    <mergeCell ref="A2:F2"/>
    <mergeCell ref="C5:D5"/>
    <mergeCell ref="G5:L5"/>
    <mergeCell ref="C6:D6"/>
    <mergeCell ref="G6:H6"/>
    <mergeCell ref="K6:L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164</v>
      </c>
      <c r="B2" s="1"/>
      <c r="C2" s="1"/>
      <c r="D2" s="1"/>
      <c r="E2" s="1"/>
      <c r="F2" s="1"/>
    </row>
    <row r="5" spans="3:4" ht="39.75" customHeight="1">
      <c r="C5" s="3" t="s">
        <v>165</v>
      </c>
      <c r="D5" s="3"/>
    </row>
    <row r="6" ht="15">
      <c r="A6" s="4" t="s">
        <v>166</v>
      </c>
    </row>
    <row r="7" ht="15">
      <c r="A7" s="4" t="s">
        <v>167</v>
      </c>
    </row>
    <row r="8" spans="1:4" ht="15">
      <c r="A8" t="s">
        <v>30</v>
      </c>
      <c r="C8" s="5">
        <v>21833743</v>
      </c>
      <c r="D8" s="5"/>
    </row>
    <row r="9" spans="1:4" ht="15">
      <c r="A9" t="s">
        <v>168</v>
      </c>
      <c r="D9" s="6">
        <v>50000</v>
      </c>
    </row>
    <row r="10" spans="1:4" ht="15">
      <c r="A10" t="s">
        <v>169</v>
      </c>
      <c r="D10" s="6">
        <v>2229498</v>
      </c>
    </row>
    <row r="11" spans="1:4" ht="15">
      <c r="A11" t="s">
        <v>170</v>
      </c>
      <c r="D11" s="6">
        <v>1093335</v>
      </c>
    </row>
    <row r="12" spans="1:4" ht="15">
      <c r="A12" t="s">
        <v>171</v>
      </c>
      <c r="D12" s="6">
        <v>757860</v>
      </c>
    </row>
    <row r="14" spans="1:4" ht="15">
      <c r="A14" s="4" t="s">
        <v>172</v>
      </c>
      <c r="D14" s="6">
        <v>25964436</v>
      </c>
    </row>
    <row r="15" spans="1:4" ht="15">
      <c r="A15" t="s">
        <v>173</v>
      </c>
      <c r="D15" s="6">
        <v>919962</v>
      </c>
    </row>
    <row r="16" spans="1:4" ht="15">
      <c r="A16" t="s">
        <v>174</v>
      </c>
      <c r="D16" s="6">
        <v>17083</v>
      </c>
    </row>
    <row r="18" spans="1:4" ht="15">
      <c r="A18" s="4" t="s">
        <v>32</v>
      </c>
      <c r="C18" s="5">
        <v>26901481</v>
      </c>
      <c r="D18" s="5"/>
    </row>
    <row r="20" ht="15">
      <c r="A20" s="4" t="s">
        <v>175</v>
      </c>
    </row>
    <row r="21" ht="15">
      <c r="A21" s="4" t="s">
        <v>176</v>
      </c>
    </row>
    <row r="22" spans="1:4" ht="15">
      <c r="A22" t="s">
        <v>177</v>
      </c>
      <c r="C22" s="5">
        <v>714090</v>
      </c>
      <c r="D22" s="5"/>
    </row>
    <row r="23" spans="1:4" ht="15">
      <c r="A23" t="s">
        <v>178</v>
      </c>
      <c r="D23" s="6">
        <v>1286245</v>
      </c>
    </row>
    <row r="24" spans="1:4" ht="15">
      <c r="A24" t="s">
        <v>179</v>
      </c>
      <c r="D24" s="6">
        <v>127515</v>
      </c>
    </row>
    <row r="26" spans="1:4" ht="15">
      <c r="A26" s="4" t="s">
        <v>180</v>
      </c>
      <c r="D26" s="6">
        <v>2127850</v>
      </c>
    </row>
    <row r="27" spans="1:4" ht="15">
      <c r="A27" t="s">
        <v>181</v>
      </c>
      <c r="D27" s="6">
        <v>9836410</v>
      </c>
    </row>
    <row r="28" spans="1:4" ht="15">
      <c r="A28" t="s">
        <v>34</v>
      </c>
      <c r="D28" s="6">
        <v>212528</v>
      </c>
    </row>
    <row r="30" spans="1:4" ht="15">
      <c r="A30" s="4" t="s">
        <v>33</v>
      </c>
      <c r="D30" s="6">
        <v>12176788</v>
      </c>
    </row>
    <row r="32" ht="15">
      <c r="A32" s="4" t="s">
        <v>182</v>
      </c>
    </row>
    <row r="33" spans="2:5" ht="15">
      <c r="B33" s="11"/>
      <c r="C33" s="11"/>
      <c r="D33" s="11"/>
      <c r="E33" s="11"/>
    </row>
    <row r="34" ht="15">
      <c r="A34" s="4" t="s">
        <v>183</v>
      </c>
    </row>
    <row r="35" spans="1:4" ht="15">
      <c r="A35" s="9" t="s">
        <v>184</v>
      </c>
      <c r="D35" s="6">
        <v>54170233</v>
      </c>
    </row>
    <row r="36" spans="2:5" ht="15">
      <c r="B36" s="11"/>
      <c r="C36" s="11"/>
      <c r="D36" s="11"/>
      <c r="E36" s="11"/>
    </row>
    <row r="37" ht="15">
      <c r="A37" s="4" t="s">
        <v>185</v>
      </c>
    </row>
    <row r="38" spans="1:4" ht="15">
      <c r="A38" s="9" t="s">
        <v>186</v>
      </c>
      <c r="D38" s="6">
        <v>9012</v>
      </c>
    </row>
    <row r="39" spans="1:4" ht="15">
      <c r="A39" t="s">
        <v>187</v>
      </c>
      <c r="D39" s="6">
        <v>1426949</v>
      </c>
    </row>
    <row r="40" spans="1:4" ht="15">
      <c r="A40" t="s">
        <v>188</v>
      </c>
      <c r="D40" s="7">
        <v>-757975</v>
      </c>
    </row>
    <row r="41" spans="1:4" ht="15">
      <c r="A41" t="s">
        <v>189</v>
      </c>
      <c r="D41" s="7">
        <v>-40123526</v>
      </c>
    </row>
    <row r="43" spans="1:4" ht="15">
      <c r="A43" s="4" t="s">
        <v>190</v>
      </c>
      <c r="D43" s="7">
        <v>-39445540</v>
      </c>
    </row>
    <row r="45" spans="1:4" ht="15">
      <c r="A45" s="4" t="s">
        <v>191</v>
      </c>
      <c r="C45" s="5">
        <v>26901481</v>
      </c>
      <c r="D45" s="5"/>
    </row>
  </sheetData>
  <sheetProtection selectLockedCells="1" selectUnlockedCells="1"/>
  <mergeCells count="8">
    <mergeCell ref="A2:F2"/>
    <mergeCell ref="C5:D5"/>
    <mergeCell ref="C8:D8"/>
    <mergeCell ref="C18:D18"/>
    <mergeCell ref="C22:D22"/>
    <mergeCell ref="B33:E33"/>
    <mergeCell ref="B36:E36"/>
    <mergeCell ref="C45:D4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16384" width="8.7109375" style="0" customWidth="1"/>
  </cols>
  <sheetData>
    <row r="2" spans="1:6" ht="15">
      <c r="A2" s="1" t="s">
        <v>192</v>
      </c>
      <c r="B2" s="1"/>
      <c r="C2" s="1"/>
      <c r="D2" s="1"/>
      <c r="E2" s="1"/>
      <c r="F2" s="1"/>
    </row>
    <row r="5" spans="3:4" ht="39.75" customHeight="1">
      <c r="C5" s="3" t="s">
        <v>193</v>
      </c>
      <c r="D5" s="3"/>
    </row>
    <row r="6" spans="1:4" ht="15">
      <c r="A6" t="s">
        <v>194</v>
      </c>
      <c r="C6" s="5">
        <v>6828773</v>
      </c>
      <c r="D6" s="5"/>
    </row>
    <row r="7" spans="1:4" ht="15">
      <c r="A7" t="s">
        <v>7</v>
      </c>
      <c r="D7" s="6">
        <v>1280488</v>
      </c>
    </row>
    <row r="9" spans="1:4" ht="15">
      <c r="A9" t="s">
        <v>8</v>
      </c>
      <c r="D9" s="6">
        <v>5548285</v>
      </c>
    </row>
    <row r="11" ht="15">
      <c r="A11" t="s">
        <v>195</v>
      </c>
    </row>
    <row r="12" spans="1:4" ht="15">
      <c r="A12" t="s">
        <v>10</v>
      </c>
      <c r="D12" s="6">
        <v>3989752</v>
      </c>
    </row>
    <row r="13" spans="1:4" ht="15">
      <c r="A13" t="s">
        <v>11</v>
      </c>
      <c r="D13" s="6">
        <v>10697914</v>
      </c>
    </row>
    <row r="15" spans="1:4" ht="15">
      <c r="A15" s="4" t="s">
        <v>12</v>
      </c>
      <c r="D15" s="6">
        <v>14687666</v>
      </c>
    </row>
    <row r="17" spans="1:4" ht="15">
      <c r="A17" t="s">
        <v>13</v>
      </c>
      <c r="D17" s="7">
        <v>-9139381</v>
      </c>
    </row>
    <row r="19" ht="15">
      <c r="A19" t="s">
        <v>60</v>
      </c>
    </row>
    <row r="20" spans="1:4" ht="15">
      <c r="A20" t="s">
        <v>15</v>
      </c>
      <c r="D20" s="6">
        <v>92075</v>
      </c>
    </row>
    <row r="21" spans="1:4" ht="15">
      <c r="A21" t="s">
        <v>16</v>
      </c>
      <c r="D21" s="7">
        <v>-887173</v>
      </c>
    </row>
    <row r="22" spans="1:4" ht="15">
      <c r="A22" t="s">
        <v>17</v>
      </c>
      <c r="D22" s="7">
        <v>-218209</v>
      </c>
    </row>
    <row r="24" spans="1:4" ht="15">
      <c r="A24" s="4" t="s">
        <v>18</v>
      </c>
      <c r="D24" s="7">
        <v>-1013307</v>
      </c>
    </row>
    <row r="26" spans="1:4" ht="15">
      <c r="A26" t="s">
        <v>19</v>
      </c>
      <c r="C26" s="8">
        <v>-10152688</v>
      </c>
      <c r="D26" s="8"/>
    </row>
    <row r="28" spans="1:4" ht="15">
      <c r="A28" t="s">
        <v>196</v>
      </c>
      <c r="C28" s="10">
        <v>-1.41</v>
      </c>
      <c r="D28" s="10"/>
    </row>
    <row r="30" spans="1:4" ht="15">
      <c r="A30" t="s">
        <v>197</v>
      </c>
      <c r="D30" s="6">
        <v>7221036</v>
      </c>
    </row>
  </sheetData>
  <sheetProtection selectLockedCells="1" selectUnlockedCells="1"/>
  <mergeCells count="5">
    <mergeCell ref="A2:F2"/>
    <mergeCell ref="C5:D5"/>
    <mergeCell ref="C6:D6"/>
    <mergeCell ref="C26:D26"/>
    <mergeCell ref="C28:D2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198</v>
      </c>
      <c r="B2" s="1"/>
      <c r="C2" s="1"/>
      <c r="D2" s="1"/>
      <c r="E2" s="1"/>
      <c r="F2" s="1"/>
    </row>
    <row r="5" spans="3:32" ht="39.75" customHeight="1">
      <c r="C5" s="3" t="s">
        <v>199</v>
      </c>
      <c r="D5" s="3"/>
      <c r="E5" s="3"/>
      <c r="F5" s="3"/>
      <c r="G5" s="3"/>
      <c r="H5" s="3"/>
      <c r="K5" s="2" t="s">
        <v>200</v>
      </c>
      <c r="L5" s="2"/>
      <c r="M5" s="2"/>
      <c r="N5" s="2"/>
      <c r="O5" s="2"/>
      <c r="P5" s="2"/>
      <c r="S5" s="3" t="s">
        <v>201</v>
      </c>
      <c r="T5" s="3"/>
      <c r="W5" s="3" t="s">
        <v>202</v>
      </c>
      <c r="X5" s="3"/>
      <c r="AA5" s="3" t="s">
        <v>203</v>
      </c>
      <c r="AB5" s="3"/>
      <c r="AE5" s="3" t="s">
        <v>204</v>
      </c>
      <c r="AF5" s="3"/>
    </row>
    <row r="6" spans="3:16" ht="15">
      <c r="C6" s="2" t="s">
        <v>205</v>
      </c>
      <c r="D6" s="2"/>
      <c r="G6" s="2" t="s">
        <v>206</v>
      </c>
      <c r="H6" s="2"/>
      <c r="K6" s="2" t="s">
        <v>205</v>
      </c>
      <c r="L6" s="2"/>
      <c r="O6" s="2" t="s">
        <v>206</v>
      </c>
      <c r="P6" s="2"/>
    </row>
    <row r="7" spans="1:32" ht="15">
      <c r="A7" s="4" t="s">
        <v>207</v>
      </c>
      <c r="D7" s="6">
        <v>24722606</v>
      </c>
      <c r="G7" s="5">
        <v>27251389</v>
      </c>
      <c r="H7" s="5"/>
      <c r="L7" s="6">
        <v>7819016</v>
      </c>
      <c r="O7" s="5">
        <v>7819</v>
      </c>
      <c r="P7" s="5"/>
      <c r="S7" s="8">
        <v>-500877</v>
      </c>
      <c r="T7" s="8"/>
      <c r="W7" s="5">
        <v>921407</v>
      </c>
      <c r="X7" s="5"/>
      <c r="AA7" s="8">
        <v>-29970838</v>
      </c>
      <c r="AB7" s="8"/>
      <c r="AE7" s="8">
        <v>-29542489</v>
      </c>
      <c r="AF7" s="8"/>
    </row>
    <row r="8" spans="1:32" ht="15">
      <c r="A8" s="9" t="s">
        <v>208</v>
      </c>
      <c r="D8" s="6">
        <v>20928610</v>
      </c>
      <c r="G8" s="5">
        <v>26918844</v>
      </c>
      <c r="H8" s="5"/>
      <c r="L8" s="12" t="s">
        <v>82</v>
      </c>
      <c r="P8" s="12" t="s">
        <v>82</v>
      </c>
      <c r="T8" s="12" t="s">
        <v>82</v>
      </c>
      <c r="X8" s="12" t="s">
        <v>82</v>
      </c>
      <c r="AB8" s="12" t="s">
        <v>82</v>
      </c>
      <c r="AF8" s="12" t="s">
        <v>82</v>
      </c>
    </row>
    <row r="9" spans="1:32" ht="15">
      <c r="A9" t="s">
        <v>209</v>
      </c>
      <c r="L9" s="6">
        <v>1192907</v>
      </c>
      <c r="P9" s="6">
        <v>1193</v>
      </c>
      <c r="T9" s="7">
        <v>-245101</v>
      </c>
      <c r="X9" s="6">
        <v>257796</v>
      </c>
      <c r="AB9" s="12" t="s">
        <v>82</v>
      </c>
      <c r="AF9" s="6">
        <v>13888</v>
      </c>
    </row>
    <row r="10" spans="1:32" ht="15">
      <c r="A10" t="s">
        <v>210</v>
      </c>
      <c r="D10" s="12" t="s">
        <v>82</v>
      </c>
      <c r="H10" s="12" t="s">
        <v>82</v>
      </c>
      <c r="L10" s="12" t="s">
        <v>82</v>
      </c>
      <c r="P10" s="12" t="s">
        <v>82</v>
      </c>
      <c r="T10" s="7">
        <v>-11997</v>
      </c>
      <c r="X10" s="12" t="s">
        <v>82</v>
      </c>
      <c r="AB10" s="12" t="s">
        <v>82</v>
      </c>
      <c r="AF10" s="7">
        <v>-11997</v>
      </c>
    </row>
    <row r="11" spans="1:32" ht="15">
      <c r="A11" t="s">
        <v>211</v>
      </c>
      <c r="D11" s="12" t="s">
        <v>82</v>
      </c>
      <c r="H11" s="12" t="s">
        <v>82</v>
      </c>
      <c r="L11" s="12" t="s">
        <v>82</v>
      </c>
      <c r="P11" s="12" t="s">
        <v>82</v>
      </c>
      <c r="T11" s="12" t="s">
        <v>82</v>
      </c>
      <c r="X11" s="6">
        <v>247746</v>
      </c>
      <c r="AB11" s="12" t="s">
        <v>82</v>
      </c>
      <c r="AF11" s="6">
        <v>247746</v>
      </c>
    </row>
    <row r="12" spans="1:32" ht="15">
      <c r="A12" t="s">
        <v>212</v>
      </c>
      <c r="D12" s="12" t="s">
        <v>82</v>
      </c>
      <c r="H12" s="12" t="s">
        <v>82</v>
      </c>
      <c r="L12" s="12" t="s">
        <v>82</v>
      </c>
      <c r="P12" s="12" t="s">
        <v>82</v>
      </c>
      <c r="T12" s="12" t="s">
        <v>82</v>
      </c>
      <c r="X12" s="12" t="s">
        <v>82</v>
      </c>
      <c r="AB12" s="7">
        <v>-10152688</v>
      </c>
      <c r="AF12" s="7">
        <v>-10152688</v>
      </c>
    </row>
    <row r="14" spans="1:32" ht="15">
      <c r="A14" s="4" t="s">
        <v>213</v>
      </c>
      <c r="D14" s="6">
        <v>45651216</v>
      </c>
      <c r="G14" s="5">
        <v>54170233</v>
      </c>
      <c r="H14" s="5"/>
      <c r="L14" s="6">
        <v>9011923</v>
      </c>
      <c r="O14" s="5">
        <v>9012</v>
      </c>
      <c r="P14" s="5"/>
      <c r="S14" s="8">
        <v>-757975</v>
      </c>
      <c r="T14" s="8"/>
      <c r="W14" s="5">
        <v>1426949</v>
      </c>
      <c r="X14" s="5"/>
      <c r="AA14" s="8">
        <v>-40123526</v>
      </c>
      <c r="AB14" s="8"/>
      <c r="AE14" s="8">
        <v>-39445540</v>
      </c>
      <c r="AF14" s="8"/>
    </row>
  </sheetData>
  <sheetProtection selectLockedCells="1" selectUnlockedCells="1"/>
  <mergeCells count="24">
    <mergeCell ref="A2:F2"/>
    <mergeCell ref="C5:H5"/>
    <mergeCell ref="K5:P5"/>
    <mergeCell ref="S5:T5"/>
    <mergeCell ref="W5:X5"/>
    <mergeCell ref="AA5:AB5"/>
    <mergeCell ref="AE5:AF5"/>
    <mergeCell ref="C6:D6"/>
    <mergeCell ref="G6:H6"/>
    <mergeCell ref="K6:L6"/>
    <mergeCell ref="O6:P6"/>
    <mergeCell ref="G7:H7"/>
    <mergeCell ref="O7:P7"/>
    <mergeCell ref="S7:T7"/>
    <mergeCell ref="W7:X7"/>
    <mergeCell ref="AA7:AB7"/>
    <mergeCell ref="AE7:AF7"/>
    <mergeCell ref="G8:H8"/>
    <mergeCell ref="G14:H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16384" width="8.7109375" style="0" customWidth="1"/>
  </cols>
  <sheetData>
    <row r="2" spans="1:6" ht="15">
      <c r="A2" s="1" t="s">
        <v>214</v>
      </c>
      <c r="B2" s="1"/>
      <c r="C2" s="1"/>
      <c r="D2" s="1"/>
      <c r="E2" s="1"/>
      <c r="F2" s="1"/>
    </row>
    <row r="5" spans="3:4" ht="39.75" customHeight="1">
      <c r="C5" s="3" t="s">
        <v>193</v>
      </c>
      <c r="D5" s="3"/>
    </row>
    <row r="6" ht="15">
      <c r="A6" s="4" t="s">
        <v>215</v>
      </c>
    </row>
    <row r="7" spans="1:4" ht="15">
      <c r="A7" t="s">
        <v>212</v>
      </c>
      <c r="C7" s="8">
        <v>-10152688</v>
      </c>
      <c r="D7" s="8"/>
    </row>
    <row r="8" ht="15">
      <c r="A8" t="s">
        <v>216</v>
      </c>
    </row>
    <row r="9" spans="1:4" ht="15">
      <c r="A9" t="s">
        <v>217</v>
      </c>
      <c r="D9" s="6">
        <v>283048</v>
      </c>
    </row>
    <row r="10" spans="1:4" ht="15">
      <c r="A10" t="s">
        <v>218</v>
      </c>
      <c r="D10" s="6">
        <v>106023</v>
      </c>
    </row>
    <row r="11" spans="1:4" ht="15">
      <c r="A11" t="s">
        <v>211</v>
      </c>
      <c r="D11" s="6">
        <v>247746</v>
      </c>
    </row>
    <row r="12" spans="1:4" ht="15">
      <c r="A12" t="s">
        <v>219</v>
      </c>
      <c r="D12" s="6">
        <v>29192</v>
      </c>
    </row>
    <row r="13" spans="1:4" ht="15">
      <c r="A13" t="s">
        <v>220</v>
      </c>
      <c r="D13" s="6">
        <v>29446</v>
      </c>
    </row>
    <row r="14" spans="1:4" ht="15">
      <c r="A14" t="s">
        <v>221</v>
      </c>
      <c r="D14" s="6">
        <v>85477</v>
      </c>
    </row>
    <row r="15" ht="15">
      <c r="A15" t="s">
        <v>222</v>
      </c>
    </row>
    <row r="16" spans="1:4" ht="15">
      <c r="A16" t="s">
        <v>169</v>
      </c>
      <c r="D16" s="7">
        <v>-2165367</v>
      </c>
    </row>
    <row r="17" spans="1:4" ht="15">
      <c r="A17" t="s">
        <v>223</v>
      </c>
      <c r="D17" s="7">
        <v>-558037</v>
      </c>
    </row>
    <row r="18" spans="1:4" ht="15">
      <c r="A18" t="s">
        <v>224</v>
      </c>
      <c r="D18" s="6">
        <v>40874</v>
      </c>
    </row>
    <row r="19" spans="1:4" ht="15">
      <c r="A19" t="s">
        <v>177</v>
      </c>
      <c r="D19" s="6">
        <v>372056</v>
      </c>
    </row>
    <row r="20" spans="1:4" ht="15">
      <c r="A20" t="s">
        <v>225</v>
      </c>
      <c r="D20" s="6">
        <v>790115</v>
      </c>
    </row>
    <row r="22" spans="1:4" ht="15">
      <c r="A22" t="s">
        <v>226</v>
      </c>
      <c r="D22" s="7">
        <v>-10892115</v>
      </c>
    </row>
    <row r="24" ht="15">
      <c r="A24" s="4" t="s">
        <v>227</v>
      </c>
    </row>
    <row r="25" spans="1:4" ht="15">
      <c r="A25" t="s">
        <v>228</v>
      </c>
      <c r="D25" s="7">
        <v>-752700</v>
      </c>
    </row>
    <row r="27" spans="1:4" ht="15">
      <c r="A27" t="s">
        <v>229</v>
      </c>
      <c r="D27" s="7">
        <v>-752700</v>
      </c>
    </row>
    <row r="29" ht="15">
      <c r="A29" s="4" t="s">
        <v>230</v>
      </c>
    </row>
    <row r="30" spans="1:4" ht="15">
      <c r="A30" t="s">
        <v>231</v>
      </c>
      <c r="D30" s="6">
        <v>27000000</v>
      </c>
    </row>
    <row r="31" spans="1:4" ht="15">
      <c r="A31" t="s">
        <v>232</v>
      </c>
      <c r="D31" s="7">
        <v>-81156</v>
      </c>
    </row>
    <row r="32" spans="1:4" ht="15">
      <c r="A32" t="s">
        <v>233</v>
      </c>
      <c r="D32" s="7">
        <v>-175000</v>
      </c>
    </row>
    <row r="33" spans="1:4" ht="15">
      <c r="A33" t="s">
        <v>234</v>
      </c>
      <c r="D33" s="6">
        <v>13888</v>
      </c>
    </row>
    <row r="35" spans="1:4" ht="15">
      <c r="A35" t="s">
        <v>235</v>
      </c>
      <c r="D35" s="6">
        <v>26757732</v>
      </c>
    </row>
    <row r="37" spans="1:4" ht="15">
      <c r="A37" s="4" t="s">
        <v>236</v>
      </c>
      <c r="D37" s="6">
        <v>15112917</v>
      </c>
    </row>
    <row r="38" spans="1:4" ht="15">
      <c r="A38" s="4" t="s">
        <v>237</v>
      </c>
      <c r="D38" s="6">
        <v>6770826</v>
      </c>
    </row>
    <row r="40" spans="1:4" ht="15">
      <c r="A40" s="4" t="s">
        <v>238</v>
      </c>
      <c r="C40" s="5">
        <v>21883743</v>
      </c>
      <c r="D40" s="5"/>
    </row>
    <row r="42" ht="15">
      <c r="A42" s="4" t="s">
        <v>239</v>
      </c>
    </row>
    <row r="43" spans="1:4" ht="15">
      <c r="A43" t="s">
        <v>240</v>
      </c>
      <c r="C43" s="5">
        <v>15668</v>
      </c>
      <c r="D43" s="5"/>
    </row>
    <row r="44" spans="1:4" ht="15">
      <c r="A44" t="s">
        <v>241</v>
      </c>
      <c r="C44" s="5">
        <v>747222</v>
      </c>
      <c r="D44" s="5"/>
    </row>
    <row r="45" spans="2:5" ht="15">
      <c r="B45" s="11"/>
      <c r="C45" s="11"/>
      <c r="D45" s="11"/>
      <c r="E45" s="11"/>
    </row>
    <row r="46" ht="15">
      <c r="A46" s="4" t="s">
        <v>242</v>
      </c>
    </row>
    <row r="47" spans="1:4" ht="15">
      <c r="A47" t="s">
        <v>243</v>
      </c>
      <c r="C47" s="5">
        <v>47906</v>
      </c>
      <c r="D47" s="5"/>
    </row>
    <row r="48" spans="1:4" ht="15">
      <c r="A48" t="s">
        <v>244</v>
      </c>
      <c r="C48" s="5">
        <v>245101</v>
      </c>
      <c r="D48" s="5"/>
    </row>
    <row r="49" spans="1:4" ht="15">
      <c r="A49" t="s">
        <v>245</v>
      </c>
      <c r="C49" s="5">
        <v>140000</v>
      </c>
      <c r="D49" s="5"/>
    </row>
  </sheetData>
  <sheetProtection selectLockedCells="1" selectUnlockedCells="1"/>
  <mergeCells count="10">
    <mergeCell ref="A2:F2"/>
    <mergeCell ref="C5:D5"/>
    <mergeCell ref="C7:D7"/>
    <mergeCell ref="C40:D40"/>
    <mergeCell ref="C43:D43"/>
    <mergeCell ref="C44:D44"/>
    <mergeCell ref="B45:E45"/>
    <mergeCell ref="C47:D47"/>
    <mergeCell ref="C48:D48"/>
    <mergeCell ref="C49:D4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246</v>
      </c>
      <c r="B2" s="1"/>
      <c r="C2" s="1"/>
      <c r="D2" s="1"/>
      <c r="E2" s="1"/>
      <c r="F2" s="1"/>
    </row>
    <row r="5" spans="3:16" ht="15" customHeight="1">
      <c r="C5" s="3" t="s">
        <v>165</v>
      </c>
      <c r="D5" s="3"/>
      <c r="E5" s="3"/>
      <c r="F5" s="3"/>
      <c r="G5" s="3"/>
      <c r="H5" s="3"/>
      <c r="I5" s="3"/>
      <c r="J5" s="3"/>
      <c r="K5" s="3"/>
      <c r="L5" s="3"/>
      <c r="M5" s="3"/>
      <c r="N5" s="3"/>
      <c r="O5" s="3"/>
      <c r="P5" s="3"/>
    </row>
    <row r="6" spans="3:16" ht="15">
      <c r="C6" s="2" t="s">
        <v>247</v>
      </c>
      <c r="D6" s="2"/>
      <c r="G6" s="2" t="s">
        <v>248</v>
      </c>
      <c r="H6" s="2"/>
      <c r="K6" s="2" t="s">
        <v>249</v>
      </c>
      <c r="L6" s="2"/>
      <c r="O6" s="2" t="s">
        <v>78</v>
      </c>
      <c r="P6" s="2"/>
    </row>
    <row r="7" ht="15">
      <c r="A7" s="4" t="s">
        <v>250</v>
      </c>
    </row>
    <row r="8" spans="1:16" ht="15">
      <c r="A8" t="s">
        <v>251</v>
      </c>
      <c r="C8" s="13" t="s">
        <v>80</v>
      </c>
      <c r="D8" s="13"/>
      <c r="G8" s="13" t="s">
        <v>80</v>
      </c>
      <c r="H8" s="13"/>
      <c r="K8" s="5">
        <v>212528</v>
      </c>
      <c r="L8" s="5"/>
      <c r="O8" s="5">
        <v>212528</v>
      </c>
      <c r="P8" s="5"/>
    </row>
    <row r="10" spans="1:16" ht="15">
      <c r="A10" s="4" t="s">
        <v>33</v>
      </c>
      <c r="C10" s="13" t="s">
        <v>80</v>
      </c>
      <c r="D10" s="13"/>
      <c r="G10" s="13" t="s">
        <v>80</v>
      </c>
      <c r="H10" s="13"/>
      <c r="K10" s="5">
        <v>212528</v>
      </c>
      <c r="L10" s="5"/>
      <c r="O10" s="5">
        <v>212528</v>
      </c>
      <c r="P10" s="5"/>
    </row>
  </sheetData>
  <sheetProtection selectLockedCells="1" selectUnlockedCells="1"/>
  <mergeCells count="14">
    <mergeCell ref="A2:F2"/>
    <mergeCell ref="C5:P5"/>
    <mergeCell ref="C6:D6"/>
    <mergeCell ref="G6:H6"/>
    <mergeCell ref="K6:L6"/>
    <mergeCell ref="O6:P6"/>
    <mergeCell ref="C8:D8"/>
    <mergeCell ref="G8:H8"/>
    <mergeCell ref="K8:L8"/>
    <mergeCell ref="O8:P8"/>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3" spans="3:4" ht="39.75" customHeight="1">
      <c r="C3" s="3" t="s">
        <v>193</v>
      </c>
      <c r="D3" s="3"/>
    </row>
    <row r="4" spans="1:4" ht="15">
      <c r="A4" t="s">
        <v>252</v>
      </c>
      <c r="C4" s="5">
        <v>127051</v>
      </c>
      <c r="D4" s="5"/>
    </row>
    <row r="5" spans="1:4" ht="15">
      <c r="A5" t="s">
        <v>253</v>
      </c>
      <c r="D5" s="6">
        <v>85477</v>
      </c>
    </row>
    <row r="7" spans="1:4" ht="15">
      <c r="A7" t="s">
        <v>254</v>
      </c>
      <c r="C7" s="5">
        <v>212528</v>
      </c>
      <c r="D7" s="5"/>
    </row>
  </sheetData>
  <sheetProtection selectLockedCells="1" selectUnlockedCells="1"/>
  <mergeCells count="3">
    <mergeCell ref="C3:D3"/>
    <mergeCell ref="C4:D4"/>
    <mergeCell ref="C7:D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2" spans="1:6" ht="15">
      <c r="A2" s="1" t="s">
        <v>246</v>
      </c>
      <c r="B2" s="1"/>
      <c r="C2" s="1"/>
      <c r="D2" s="1"/>
      <c r="E2" s="1"/>
      <c r="F2" s="1"/>
    </row>
    <row r="5" spans="3:4" ht="39.75" customHeight="1">
      <c r="C5" s="3" t="s">
        <v>165</v>
      </c>
      <c r="D5" s="3"/>
    </row>
    <row r="6" spans="1:4" ht="15">
      <c r="A6" t="s">
        <v>255</v>
      </c>
      <c r="C6" s="5">
        <v>365577</v>
      </c>
      <c r="D6" s="5"/>
    </row>
    <row r="7" spans="1:4" ht="15">
      <c r="A7" t="s">
        <v>256</v>
      </c>
      <c r="D7" s="6">
        <v>196747</v>
      </c>
    </row>
    <row r="8" spans="1:4" ht="15">
      <c r="A8" t="s">
        <v>257</v>
      </c>
      <c r="D8" s="6">
        <v>531011</v>
      </c>
    </row>
    <row r="10" spans="3:4" ht="15">
      <c r="C10" s="5">
        <v>1093335</v>
      </c>
      <c r="D10" s="5"/>
    </row>
  </sheetData>
  <sheetProtection selectLockedCells="1" selectUnlockedCells="1"/>
  <mergeCells count="4">
    <mergeCell ref="A2:F2"/>
    <mergeCell ref="C5:D5"/>
    <mergeCell ref="C6:D6"/>
    <mergeCell ref="C10:D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258</v>
      </c>
      <c r="B2" s="1"/>
      <c r="C2" s="1"/>
      <c r="D2" s="1"/>
      <c r="E2" s="1"/>
      <c r="F2" s="1"/>
    </row>
    <row r="5" spans="3:4" ht="39.75" customHeight="1">
      <c r="C5" s="3" t="s">
        <v>165</v>
      </c>
      <c r="D5" s="3"/>
    </row>
    <row r="6" spans="1:4" ht="15">
      <c r="A6" t="s">
        <v>259</v>
      </c>
      <c r="C6" s="5">
        <v>970626</v>
      </c>
      <c r="D6" s="5"/>
    </row>
    <row r="7" spans="1:4" ht="15">
      <c r="A7" t="s">
        <v>260</v>
      </c>
      <c r="D7" s="6">
        <v>399148</v>
      </c>
    </row>
    <row r="8" spans="1:4" ht="15">
      <c r="A8" t="s">
        <v>261</v>
      </c>
      <c r="D8" s="6">
        <v>292655</v>
      </c>
    </row>
    <row r="9" spans="1:4" ht="15">
      <c r="A9" t="s">
        <v>262</v>
      </c>
      <c r="D9" s="6">
        <v>100539</v>
      </c>
    </row>
    <row r="10" spans="1:4" ht="15">
      <c r="A10" t="s">
        <v>263</v>
      </c>
      <c r="D10" s="6">
        <v>165919</v>
      </c>
    </row>
    <row r="11" spans="1:4" ht="15">
      <c r="A11" t="s">
        <v>264</v>
      </c>
      <c r="D11" s="6">
        <v>51946</v>
      </c>
    </row>
    <row r="13" ht="15">
      <c r="D13" s="6">
        <v>1980833</v>
      </c>
    </row>
    <row r="14" spans="1:4" ht="15">
      <c r="A14" t="s">
        <v>265</v>
      </c>
      <c r="D14" s="7">
        <v>-1060871</v>
      </c>
    </row>
    <row r="16" spans="3:4" ht="15">
      <c r="C16" s="5">
        <v>919962</v>
      </c>
      <c r="D16" s="5"/>
    </row>
  </sheetData>
  <sheetProtection selectLockedCells="1" selectUnlockedCells="1"/>
  <mergeCells count="4">
    <mergeCell ref="A2:F2"/>
    <mergeCell ref="C5:D5"/>
    <mergeCell ref="C6:D6"/>
    <mergeCell ref="C16:D1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24</v>
      </c>
      <c r="B2" s="1"/>
      <c r="C2" s="1"/>
      <c r="D2" s="1"/>
      <c r="E2" s="1"/>
      <c r="F2" s="1"/>
    </row>
    <row r="5" spans="3:8" ht="15" customHeight="1">
      <c r="C5" s="3" t="s">
        <v>25</v>
      </c>
      <c r="D5" s="3"/>
      <c r="E5" s="3"/>
      <c r="F5" s="3"/>
      <c r="G5" s="3"/>
      <c r="H5" s="3"/>
    </row>
    <row r="6" spans="3:8" ht="15">
      <c r="C6" s="2" t="s">
        <v>2</v>
      </c>
      <c r="D6" s="2"/>
      <c r="G6" s="2" t="s">
        <v>3</v>
      </c>
      <c r="H6" s="2"/>
    </row>
    <row r="7" spans="3:8" ht="39.75" customHeight="1">
      <c r="C7" s="3" t="s">
        <v>4</v>
      </c>
      <c r="D7" s="3"/>
      <c r="E7" s="3"/>
      <c r="F7" s="3"/>
      <c r="G7" s="3"/>
      <c r="H7" s="3"/>
    </row>
    <row r="8" ht="15">
      <c r="A8" s="4" t="s">
        <v>5</v>
      </c>
    </row>
    <row r="9" spans="1:4" ht="15">
      <c r="A9" t="s">
        <v>6</v>
      </c>
      <c r="C9" s="5">
        <v>6829</v>
      </c>
      <c r="D9" s="5"/>
    </row>
    <row r="10" spans="1:4" ht="15">
      <c r="A10" t="s">
        <v>7</v>
      </c>
      <c r="D10" s="6">
        <v>1281</v>
      </c>
    </row>
    <row r="12" spans="1:4" ht="15">
      <c r="A12" t="s">
        <v>8</v>
      </c>
      <c r="D12" s="6">
        <v>5548</v>
      </c>
    </row>
    <row r="13" ht="15">
      <c r="A13" t="s">
        <v>9</v>
      </c>
    </row>
    <row r="14" spans="1:4" ht="15">
      <c r="A14" t="s">
        <v>10</v>
      </c>
      <c r="D14" s="6">
        <v>3990</v>
      </c>
    </row>
    <row r="15" spans="1:4" ht="15">
      <c r="A15" t="s">
        <v>11</v>
      </c>
      <c r="D15" s="6">
        <v>10698</v>
      </c>
    </row>
    <row r="17" spans="1:4" ht="15">
      <c r="A17" s="4" t="s">
        <v>12</v>
      </c>
      <c r="D17" s="6">
        <v>14688</v>
      </c>
    </row>
    <row r="19" spans="1:4" ht="15">
      <c r="A19" t="s">
        <v>13</v>
      </c>
      <c r="D19" s="7">
        <v>-9139</v>
      </c>
    </row>
    <row r="20" ht="15">
      <c r="A20" t="s">
        <v>14</v>
      </c>
    </row>
    <row r="21" spans="1:4" ht="15">
      <c r="A21" t="s">
        <v>15</v>
      </c>
      <c r="D21" s="6">
        <v>92</v>
      </c>
    </row>
    <row r="22" spans="1:4" ht="15">
      <c r="A22" t="s">
        <v>16</v>
      </c>
      <c r="D22" s="7">
        <v>-887</v>
      </c>
    </row>
    <row r="23" spans="1:4" ht="15">
      <c r="A23" t="s">
        <v>17</v>
      </c>
      <c r="D23" s="7">
        <v>-218</v>
      </c>
    </row>
    <row r="25" spans="1:4" ht="15">
      <c r="A25" s="4" t="s">
        <v>18</v>
      </c>
      <c r="D25" s="7">
        <v>-1013</v>
      </c>
    </row>
    <row r="27" spans="1:4" ht="15">
      <c r="A27" t="s">
        <v>19</v>
      </c>
      <c r="C27" s="8">
        <v>-10153</v>
      </c>
      <c r="D27" s="8"/>
    </row>
    <row r="29" spans="1:4" ht="15">
      <c r="A29" s="9" t="s">
        <v>20</v>
      </c>
      <c r="C29" s="10">
        <v>-1.41</v>
      </c>
      <c r="D29" s="10"/>
    </row>
    <row r="31" spans="1:4" ht="15">
      <c r="A31" t="s">
        <v>21</v>
      </c>
      <c r="D31" s="6">
        <v>7221036</v>
      </c>
    </row>
    <row r="33" ht="15">
      <c r="A33" t="s">
        <v>22</v>
      </c>
    </row>
    <row r="35" ht="15">
      <c r="A35" s="9" t="s">
        <v>23</v>
      </c>
    </row>
  </sheetData>
  <sheetProtection selectLockedCells="1" selectUnlockedCells="1"/>
  <mergeCells count="8">
    <mergeCell ref="A2:F2"/>
    <mergeCell ref="C5:H5"/>
    <mergeCell ref="C6:D6"/>
    <mergeCell ref="G6:H6"/>
    <mergeCell ref="C7:H7"/>
    <mergeCell ref="C9:D9"/>
    <mergeCell ref="C27:D27"/>
    <mergeCell ref="C29:D2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2" spans="1:6" ht="15">
      <c r="A2" s="1" t="s">
        <v>266</v>
      </c>
      <c r="B2" s="1"/>
      <c r="C2" s="1"/>
      <c r="D2" s="1"/>
      <c r="E2" s="1"/>
      <c r="F2" s="1"/>
    </row>
    <row r="5" spans="1:4" ht="15">
      <c r="A5" s="4" t="s">
        <v>267</v>
      </c>
      <c r="C5" s="2" t="s">
        <v>206</v>
      </c>
      <c r="D5" s="2"/>
    </row>
    <row r="6" spans="1:4" ht="15">
      <c r="A6">
        <v>2019</v>
      </c>
      <c r="C6" s="5">
        <v>216447</v>
      </c>
      <c r="D6" s="5"/>
    </row>
    <row r="7" spans="1:4" ht="15">
      <c r="A7">
        <v>2020</v>
      </c>
      <c r="D7" s="6">
        <v>224399</v>
      </c>
    </row>
    <row r="9" spans="3:4" ht="15">
      <c r="C9" s="5">
        <v>440846</v>
      </c>
      <c r="D9" s="5"/>
    </row>
  </sheetData>
  <sheetProtection selectLockedCells="1" selectUnlockedCells="1"/>
  <mergeCells count="4">
    <mergeCell ref="A2:F2"/>
    <mergeCell ref="C5:D5"/>
    <mergeCell ref="C6:D6"/>
    <mergeCell ref="C9:D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246</v>
      </c>
      <c r="B2" s="1"/>
      <c r="C2" s="1"/>
      <c r="D2" s="1"/>
      <c r="E2" s="1"/>
      <c r="F2" s="1"/>
    </row>
    <row r="5" spans="3:4" ht="15">
      <c r="C5" s="2" t="s">
        <v>206</v>
      </c>
      <c r="D5" s="2"/>
    </row>
    <row r="6" spans="1:4" ht="15">
      <c r="A6" t="s">
        <v>268</v>
      </c>
      <c r="C6" s="5">
        <v>10000000</v>
      </c>
      <c r="D6" s="5"/>
    </row>
    <row r="7" spans="1:4" ht="15">
      <c r="A7" t="s">
        <v>269</v>
      </c>
      <c r="D7" s="6">
        <v>140000</v>
      </c>
    </row>
    <row r="9" spans="1:4" ht="15">
      <c r="A9" s="4" t="s">
        <v>270</v>
      </c>
      <c r="D9" s="6">
        <v>10140000</v>
      </c>
    </row>
    <row r="10" spans="1:4" ht="15">
      <c r="A10" t="s">
        <v>271</v>
      </c>
      <c r="D10" s="7">
        <v>-303590</v>
      </c>
    </row>
    <row r="12" spans="1:4" ht="15">
      <c r="A12" t="s">
        <v>181</v>
      </c>
      <c r="C12" s="5">
        <v>9836410</v>
      </c>
      <c r="D12" s="5"/>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246</v>
      </c>
      <c r="B2" s="1"/>
      <c r="C2" s="1"/>
      <c r="D2" s="1"/>
      <c r="E2" s="1"/>
      <c r="F2" s="1"/>
    </row>
    <row r="5" spans="1:4" ht="15">
      <c r="A5" s="4" t="s">
        <v>267</v>
      </c>
      <c r="C5" s="2" t="s">
        <v>206</v>
      </c>
      <c r="D5" s="2"/>
    </row>
    <row r="6" spans="1:4" ht="15">
      <c r="A6">
        <v>2019</v>
      </c>
      <c r="C6" s="13" t="s">
        <v>80</v>
      </c>
      <c r="D6" s="13"/>
    </row>
    <row r="7" spans="1:4" ht="15">
      <c r="A7">
        <v>2020</v>
      </c>
      <c r="D7" s="6">
        <v>3750000</v>
      </c>
    </row>
    <row r="8" spans="1:4" ht="15">
      <c r="A8">
        <v>2021</v>
      </c>
      <c r="D8" s="6">
        <v>5000000</v>
      </c>
    </row>
    <row r="9" spans="1:4" ht="15">
      <c r="A9">
        <v>2022</v>
      </c>
      <c r="D9" s="6">
        <v>1390000</v>
      </c>
    </row>
    <row r="11" spans="1:4" ht="15">
      <c r="A11" s="4" t="s">
        <v>272</v>
      </c>
      <c r="D11" s="6">
        <v>10140000</v>
      </c>
    </row>
    <row r="12" spans="1:4" ht="15">
      <c r="A12" t="s">
        <v>271</v>
      </c>
      <c r="D12" s="7">
        <v>-303590</v>
      </c>
    </row>
    <row r="14" spans="1:4" ht="15">
      <c r="A14" t="s">
        <v>273</v>
      </c>
      <c r="C14" s="5">
        <v>9836410</v>
      </c>
      <c r="D14" s="5"/>
    </row>
  </sheetData>
  <sheetProtection selectLockedCells="1" selectUnlockedCells="1"/>
  <mergeCells count="4">
    <mergeCell ref="A2:F2"/>
    <mergeCell ref="C5:D5"/>
    <mergeCell ref="C6:D6"/>
    <mergeCell ref="C14:D1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246</v>
      </c>
      <c r="B2" s="1"/>
      <c r="C2" s="1"/>
      <c r="D2" s="1"/>
      <c r="E2" s="1"/>
      <c r="F2" s="1"/>
    </row>
    <row r="5" spans="3:4" ht="15">
      <c r="C5" s="2" t="s">
        <v>206</v>
      </c>
      <c r="D5" s="2"/>
    </row>
    <row r="6" spans="1:4" ht="15">
      <c r="A6" t="s">
        <v>274</v>
      </c>
      <c r="C6" s="5">
        <v>320555</v>
      </c>
      <c r="D6" s="5"/>
    </row>
    <row r="7" spans="1:4" ht="15">
      <c r="A7" t="s">
        <v>275</v>
      </c>
      <c r="D7" s="7">
        <v>-68690</v>
      </c>
    </row>
    <row r="9" spans="1:4" ht="15">
      <c r="A9" t="s">
        <v>276</v>
      </c>
      <c r="D9" s="6">
        <v>251865</v>
      </c>
    </row>
    <row r="10" spans="1:4" ht="15">
      <c r="A10" t="s">
        <v>277</v>
      </c>
      <c r="D10" s="6">
        <v>51725</v>
      </c>
    </row>
    <row r="12" spans="1:4" ht="15">
      <c r="A12" t="s">
        <v>271</v>
      </c>
      <c r="C12" s="5">
        <v>303590</v>
      </c>
      <c r="D12" s="5"/>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278</v>
      </c>
      <c r="B2" s="1"/>
      <c r="C2" s="1"/>
      <c r="D2" s="1"/>
      <c r="E2" s="1"/>
      <c r="F2" s="1"/>
    </row>
    <row r="5" spans="3:16" ht="39.75" customHeight="1">
      <c r="C5" s="3" t="s">
        <v>279</v>
      </c>
      <c r="D5" s="3"/>
      <c r="G5" s="3" t="s">
        <v>280</v>
      </c>
      <c r="H5" s="3"/>
      <c r="K5" s="3" t="s">
        <v>281</v>
      </c>
      <c r="L5" s="3"/>
      <c r="O5" s="3" t="s">
        <v>282</v>
      </c>
      <c r="P5" s="3"/>
    </row>
    <row r="6" spans="1:16" ht="15">
      <c r="A6" t="s">
        <v>283</v>
      </c>
      <c r="D6" s="6">
        <v>8995000</v>
      </c>
      <c r="H6" s="6">
        <v>8885000</v>
      </c>
      <c r="K6" s="5">
        <v>8777570</v>
      </c>
      <c r="L6" s="5"/>
      <c r="O6" s="5">
        <v>8885000</v>
      </c>
      <c r="P6" s="5"/>
    </row>
    <row r="7" spans="1:16" ht="15">
      <c r="A7" t="s">
        <v>284</v>
      </c>
      <c r="D7" s="6">
        <v>16094016</v>
      </c>
      <c r="H7" s="6">
        <v>15837606</v>
      </c>
      <c r="L7" s="6">
        <v>18473819</v>
      </c>
      <c r="P7" s="6">
        <v>18529999</v>
      </c>
    </row>
    <row r="8" spans="1:16" ht="15">
      <c r="A8" t="s">
        <v>285</v>
      </c>
      <c r="D8" s="6">
        <v>20928610</v>
      </c>
      <c r="H8" s="6">
        <v>20928610</v>
      </c>
      <c r="L8" s="6">
        <v>26918844</v>
      </c>
      <c r="P8" s="6">
        <v>27000000</v>
      </c>
    </row>
    <row r="10" spans="1:16" ht="15">
      <c r="A10" t="s">
        <v>78</v>
      </c>
      <c r="D10" s="6">
        <v>46017626</v>
      </c>
      <c r="H10" s="6">
        <v>45651216</v>
      </c>
      <c r="K10" s="5">
        <v>54170233</v>
      </c>
      <c r="L10" s="5"/>
      <c r="O10" s="5">
        <v>54414999</v>
      </c>
      <c r="P10" s="5"/>
    </row>
  </sheetData>
  <sheetProtection selectLockedCells="1" selectUnlockedCells="1"/>
  <mergeCells count="9">
    <mergeCell ref="A2:F2"/>
    <mergeCell ref="C5:D5"/>
    <mergeCell ref="G5:H5"/>
    <mergeCell ref="K5:L5"/>
    <mergeCell ref="O5:P5"/>
    <mergeCell ref="K6:L6"/>
    <mergeCell ref="O6:P6"/>
    <mergeCell ref="K10:L10"/>
    <mergeCell ref="O10:P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1" width="8.7109375" style="0" customWidth="1"/>
    <col min="12" max="12" width="21.7109375" style="0" customWidth="1"/>
    <col min="13" max="16384" width="8.7109375" style="0" customWidth="1"/>
  </cols>
  <sheetData>
    <row r="2" spans="1:6" ht="15">
      <c r="A2" s="1" t="s">
        <v>246</v>
      </c>
      <c r="B2" s="1"/>
      <c r="C2" s="1"/>
      <c r="D2" s="1"/>
      <c r="E2" s="1"/>
      <c r="F2" s="1"/>
    </row>
    <row r="5" spans="3:12" ht="15">
      <c r="C5" s="2" t="s">
        <v>286</v>
      </c>
      <c r="D5" s="2"/>
      <c r="E5" s="2"/>
      <c r="F5" s="2"/>
      <c r="G5" s="2"/>
      <c r="H5" s="2"/>
      <c r="I5" s="2"/>
      <c r="J5" s="2"/>
      <c r="K5" s="2"/>
      <c r="L5" s="2"/>
    </row>
    <row r="6" spans="3:12" ht="39.75" customHeight="1">
      <c r="C6" s="3" t="s">
        <v>287</v>
      </c>
      <c r="D6" s="3"/>
      <c r="G6" s="3" t="s">
        <v>288</v>
      </c>
      <c r="H6" s="3"/>
      <c r="K6" s="2" t="s">
        <v>289</v>
      </c>
      <c r="L6" s="2"/>
    </row>
    <row r="7" spans="1:12" ht="15">
      <c r="A7" t="s">
        <v>290</v>
      </c>
      <c r="D7" s="6">
        <v>39713</v>
      </c>
      <c r="G7" s="19">
        <v>0.1</v>
      </c>
      <c r="H7" s="19"/>
      <c r="L7" s="12" t="s">
        <v>291</v>
      </c>
    </row>
    <row r="9" spans="1:12" ht="15">
      <c r="A9" t="s">
        <v>292</v>
      </c>
      <c r="D9" s="6">
        <v>110000</v>
      </c>
      <c r="G9" s="19">
        <v>1</v>
      </c>
      <c r="H9" s="19"/>
      <c r="L9" s="12" t="s">
        <v>293</v>
      </c>
    </row>
    <row r="10" spans="1:12" ht="15">
      <c r="A10" t="s">
        <v>294</v>
      </c>
      <c r="D10" s="6">
        <v>256410</v>
      </c>
      <c r="G10" s="19">
        <v>1.17</v>
      </c>
      <c r="H10" s="19"/>
      <c r="L10" s="12" t="s">
        <v>295</v>
      </c>
    </row>
    <row r="12" spans="1:4" ht="15">
      <c r="A12" s="4" t="s">
        <v>296</v>
      </c>
      <c r="D12" s="6">
        <v>366410</v>
      </c>
    </row>
    <row r="14" spans="1:4" ht="15">
      <c r="A14" s="4" t="s">
        <v>297</v>
      </c>
      <c r="D14" s="6">
        <v>406123</v>
      </c>
    </row>
  </sheetData>
  <sheetProtection selectLockedCells="1" selectUnlockedCells="1"/>
  <mergeCells count="8">
    <mergeCell ref="A2:F2"/>
    <mergeCell ref="C5:L5"/>
    <mergeCell ref="C6:D6"/>
    <mergeCell ref="G6:H6"/>
    <mergeCell ref="K6:L6"/>
    <mergeCell ref="G7:H7"/>
    <mergeCell ref="G9:H9"/>
    <mergeCell ref="G10:H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1.7109375" style="0" customWidth="1"/>
    <col min="9" max="16384" width="8.7109375" style="0" customWidth="1"/>
  </cols>
  <sheetData>
    <row r="2" spans="1:6" ht="15">
      <c r="A2" s="1" t="s">
        <v>246</v>
      </c>
      <c r="B2" s="1"/>
      <c r="C2" s="1"/>
      <c r="D2" s="1"/>
      <c r="E2" s="1"/>
      <c r="F2" s="1"/>
    </row>
    <row r="5" spans="3:8" ht="15" customHeight="1">
      <c r="C5" s="3" t="s">
        <v>165</v>
      </c>
      <c r="D5" s="3"/>
      <c r="E5" s="3"/>
      <c r="F5" s="3"/>
      <c r="G5" s="3"/>
      <c r="H5" s="3"/>
    </row>
    <row r="6" spans="3:8" ht="15">
      <c r="C6" s="2" t="s">
        <v>298</v>
      </c>
      <c r="D6" s="2"/>
      <c r="G6" s="2" t="s">
        <v>284</v>
      </c>
      <c r="H6" s="2"/>
    </row>
    <row r="7" spans="1:8" ht="15">
      <c r="A7" t="s">
        <v>299</v>
      </c>
      <c r="D7" s="12" t="s">
        <v>300</v>
      </c>
      <c r="H7" s="12" t="s">
        <v>301</v>
      </c>
    </row>
    <row r="8" spans="1:8" ht="15">
      <c r="A8" t="s">
        <v>302</v>
      </c>
      <c r="C8" s="19">
        <v>1.01</v>
      </c>
      <c r="D8" s="19"/>
      <c r="H8" s="20">
        <v>1.09</v>
      </c>
    </row>
    <row r="9" spans="1:8" ht="15">
      <c r="A9" t="s">
        <v>303</v>
      </c>
      <c r="D9" s="12" t="s">
        <v>82</v>
      </c>
      <c r="H9" s="12" t="s">
        <v>82</v>
      </c>
    </row>
    <row r="10" spans="1:8" ht="15">
      <c r="A10" t="s">
        <v>304</v>
      </c>
      <c r="D10" s="12" t="s">
        <v>305</v>
      </c>
      <c r="H10" s="12" t="s">
        <v>306</v>
      </c>
    </row>
    <row r="11" spans="1:8" ht="15">
      <c r="A11" t="s">
        <v>307</v>
      </c>
      <c r="D11" s="21">
        <v>2.95</v>
      </c>
      <c r="H11" s="12" t="s">
        <v>308</v>
      </c>
    </row>
  </sheetData>
  <sheetProtection selectLockedCells="1" selectUnlockedCells="1"/>
  <mergeCells count="5">
    <mergeCell ref="A2:F2"/>
    <mergeCell ref="C5:H5"/>
    <mergeCell ref="C6:D6"/>
    <mergeCell ref="G6:H6"/>
    <mergeCell ref="C8:D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246</v>
      </c>
      <c r="B2" s="1"/>
      <c r="C2" s="1"/>
      <c r="D2" s="1"/>
      <c r="E2" s="1"/>
      <c r="F2" s="1"/>
    </row>
    <row r="5" spans="3:16" ht="39.75" customHeight="1">
      <c r="C5" s="3" t="s">
        <v>309</v>
      </c>
      <c r="D5" s="3"/>
      <c r="G5" s="3" t="s">
        <v>310</v>
      </c>
      <c r="H5" s="3"/>
      <c r="K5" s="3" t="s">
        <v>311</v>
      </c>
      <c r="L5" s="3"/>
      <c r="O5" s="3" t="s">
        <v>312</v>
      </c>
      <c r="P5" s="3"/>
    </row>
    <row r="6" spans="1:16" ht="15">
      <c r="A6" s="4" t="s">
        <v>313</v>
      </c>
      <c r="D6" s="6">
        <v>2402868</v>
      </c>
      <c r="G6" s="19">
        <v>0.19</v>
      </c>
      <c r="H6" s="19"/>
      <c r="K6" s="19">
        <v>0.15</v>
      </c>
      <c r="L6" s="19"/>
      <c r="P6" s="21">
        <v>8.22</v>
      </c>
    </row>
    <row r="7" spans="1:12" ht="15">
      <c r="A7" t="s">
        <v>314</v>
      </c>
      <c r="D7" s="6">
        <v>2754379</v>
      </c>
      <c r="H7" s="21">
        <v>0.30000000000000004</v>
      </c>
      <c r="L7" s="21">
        <v>0.25</v>
      </c>
    </row>
    <row r="8" spans="1:12" ht="15">
      <c r="A8" t="s">
        <v>315</v>
      </c>
      <c r="D8" s="7">
        <v>-1192907</v>
      </c>
      <c r="H8" s="21">
        <v>0.18</v>
      </c>
      <c r="L8" s="21">
        <v>0.14</v>
      </c>
    </row>
    <row r="9" spans="1:12" ht="15">
      <c r="A9" t="s">
        <v>316</v>
      </c>
      <c r="D9" s="7">
        <v>-125000</v>
      </c>
      <c r="H9" s="21">
        <v>0.22</v>
      </c>
      <c r="L9" s="21">
        <v>0.18</v>
      </c>
    </row>
    <row r="11" spans="1:16" ht="15">
      <c r="A11" s="4" t="s">
        <v>317</v>
      </c>
      <c r="D11" s="6">
        <v>3839340</v>
      </c>
      <c r="G11" s="19">
        <v>0.23</v>
      </c>
      <c r="H11" s="19"/>
      <c r="K11" s="19">
        <v>0.19</v>
      </c>
      <c r="L11" s="19"/>
      <c r="P11" s="21">
        <v>8.04</v>
      </c>
    </row>
    <row r="13" spans="1:16" ht="15">
      <c r="A13" t="s">
        <v>318</v>
      </c>
      <c r="D13" s="6">
        <v>662441</v>
      </c>
      <c r="G13" s="19">
        <v>0.18</v>
      </c>
      <c r="H13" s="19"/>
      <c r="K13" s="19">
        <v>0.14</v>
      </c>
      <c r="L13" s="19"/>
      <c r="P13" s="21">
        <v>6.74</v>
      </c>
    </row>
    <row r="15" spans="1:16" ht="39.75" customHeight="1">
      <c r="A15" s="9" t="s">
        <v>319</v>
      </c>
      <c r="D15" s="6">
        <v>3839340</v>
      </c>
      <c r="G15" s="19">
        <v>0.23</v>
      </c>
      <c r="H15" s="19"/>
      <c r="K15" s="19">
        <v>0.19</v>
      </c>
      <c r="L15" s="19"/>
      <c r="P15" s="21">
        <v>8.04</v>
      </c>
    </row>
  </sheetData>
  <sheetProtection selectLockedCells="1" selectUnlockedCells="1"/>
  <mergeCells count="13">
    <mergeCell ref="A2:F2"/>
    <mergeCell ref="C5:D5"/>
    <mergeCell ref="G5:H5"/>
    <mergeCell ref="K5:L5"/>
    <mergeCell ref="O5:P5"/>
    <mergeCell ref="G6:H6"/>
    <mergeCell ref="K6:L6"/>
    <mergeCell ref="G11:H11"/>
    <mergeCell ref="K11:L11"/>
    <mergeCell ref="G13:H13"/>
    <mergeCell ref="K13:L13"/>
    <mergeCell ref="G15:H15"/>
    <mergeCell ref="K15:L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6384" width="8.7109375" style="0" customWidth="1"/>
  </cols>
  <sheetData>
    <row r="2" spans="1:6" ht="15">
      <c r="A2" s="1" t="s">
        <v>246</v>
      </c>
      <c r="B2" s="1"/>
      <c r="C2" s="1"/>
      <c r="D2" s="1"/>
      <c r="E2" s="1"/>
      <c r="F2" s="1"/>
    </row>
    <row r="5" spans="3:4" ht="39.75" customHeight="1">
      <c r="C5" s="22" t="s">
        <v>193</v>
      </c>
      <c r="D5" s="22"/>
    </row>
    <row r="6" ht="15">
      <c r="A6" s="4" t="s">
        <v>320</v>
      </c>
    </row>
    <row r="7" spans="1:4" ht="15">
      <c r="A7" t="s">
        <v>321</v>
      </c>
      <c r="C7" s="5">
        <v>49022</v>
      </c>
      <c r="D7" s="5"/>
    </row>
    <row r="8" spans="1:4" ht="15">
      <c r="A8" t="s">
        <v>322</v>
      </c>
      <c r="D8" s="12" t="s">
        <v>82</v>
      </c>
    </row>
    <row r="9" spans="1:4" ht="15">
      <c r="A9" t="s">
        <v>323</v>
      </c>
      <c r="D9" s="6">
        <v>2099784</v>
      </c>
    </row>
    <row r="10" spans="1:4" ht="15">
      <c r="A10" t="s">
        <v>324</v>
      </c>
      <c r="D10" s="6">
        <v>74358</v>
      </c>
    </row>
    <row r="11" spans="1:4" ht="15">
      <c r="A11" t="s">
        <v>325</v>
      </c>
      <c r="D11" s="6">
        <v>8193534</v>
      </c>
    </row>
    <row r="12" spans="1:4" ht="15">
      <c r="A12" t="s">
        <v>326</v>
      </c>
      <c r="D12" s="6">
        <v>1876886</v>
      </c>
    </row>
    <row r="13" spans="1:4" ht="15">
      <c r="A13" t="s">
        <v>327</v>
      </c>
      <c r="D13" s="6">
        <v>23229</v>
      </c>
    </row>
    <row r="15" spans="1:4" ht="15">
      <c r="A15" s="4" t="s">
        <v>328</v>
      </c>
      <c r="C15" s="5">
        <v>12316813</v>
      </c>
      <c r="D15" s="5"/>
    </row>
    <row r="17" ht="15">
      <c r="A17" s="4" t="s">
        <v>329</v>
      </c>
    </row>
    <row r="18" spans="1:4" ht="15">
      <c r="A18" t="s">
        <v>322</v>
      </c>
      <c r="C18" s="8">
        <v>-19879</v>
      </c>
      <c r="D18" s="8"/>
    </row>
    <row r="19" spans="1:4" ht="15">
      <c r="A19" t="s">
        <v>330</v>
      </c>
      <c r="D19" s="7">
        <v>-4448</v>
      </c>
    </row>
    <row r="21" spans="1:4" ht="15">
      <c r="A21" s="4" t="s">
        <v>331</v>
      </c>
      <c r="C21" s="8">
        <v>-24327</v>
      </c>
      <c r="D21" s="8"/>
    </row>
    <row r="23" spans="1:4" ht="15">
      <c r="A23" t="s">
        <v>332</v>
      </c>
      <c r="C23" s="8">
        <v>-12292486</v>
      </c>
      <c r="D23" s="8"/>
    </row>
    <row r="25" spans="1:4" ht="15">
      <c r="A25" t="s">
        <v>333</v>
      </c>
      <c r="D25" s="12" t="s">
        <v>82</v>
      </c>
    </row>
  </sheetData>
  <sheetProtection selectLockedCells="1" selectUnlockedCells="1"/>
  <mergeCells count="7">
    <mergeCell ref="A2:F2"/>
    <mergeCell ref="C5:D5"/>
    <mergeCell ref="C7:D7"/>
    <mergeCell ref="C15:D15"/>
    <mergeCell ref="C18:D18"/>
    <mergeCell ref="C21:D21"/>
    <mergeCell ref="C23:D2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16.7109375" style="0" customWidth="1"/>
    <col min="8" max="16384" width="8.7109375" style="0" customWidth="1"/>
  </cols>
  <sheetData>
    <row r="3" spans="3:7" ht="15">
      <c r="C3" s="2" t="s">
        <v>206</v>
      </c>
      <c r="D3" s="2"/>
      <c r="G3" s="17" t="s">
        <v>334</v>
      </c>
    </row>
    <row r="4" spans="1:7" ht="15">
      <c r="A4" t="s">
        <v>335</v>
      </c>
      <c r="C4" s="5">
        <v>30250594</v>
      </c>
      <c r="D4" s="5"/>
      <c r="G4" s="15" t="s">
        <v>336</v>
      </c>
    </row>
    <row r="5" spans="1:7" ht="15">
      <c r="A5" t="s">
        <v>337</v>
      </c>
      <c r="D5" s="6">
        <v>29871415</v>
      </c>
      <c r="G5" s="15" t="s">
        <v>338</v>
      </c>
    </row>
    <row r="6" spans="1:7" ht="15">
      <c r="A6" t="s">
        <v>339</v>
      </c>
      <c r="D6" s="6">
        <v>515073</v>
      </c>
      <c r="G6" s="15" t="s">
        <v>338</v>
      </c>
    </row>
    <row r="7" spans="1:7" ht="15">
      <c r="A7" t="s">
        <v>340</v>
      </c>
      <c r="D7" s="6">
        <v>773492</v>
      </c>
      <c r="G7" s="15" t="s">
        <v>338</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2" spans="1:6" ht="15">
      <c r="A2" s="1" t="s">
        <v>26</v>
      </c>
      <c r="B2" s="1"/>
      <c r="C2" s="1"/>
      <c r="D2" s="1"/>
      <c r="E2" s="1"/>
      <c r="F2" s="1"/>
    </row>
    <row r="5" spans="3:8" ht="15" customHeight="1">
      <c r="C5" s="3" t="s">
        <v>27</v>
      </c>
      <c r="D5" s="3"/>
      <c r="E5" s="3"/>
      <c r="F5" s="3"/>
      <c r="G5" s="3"/>
      <c r="H5" s="3"/>
    </row>
    <row r="6" spans="3:8" ht="15">
      <c r="C6" s="2" t="s">
        <v>2</v>
      </c>
      <c r="D6" s="2"/>
      <c r="G6" s="2" t="s">
        <v>3</v>
      </c>
      <c r="H6" s="2"/>
    </row>
    <row r="7" spans="3:8" ht="15">
      <c r="C7" s="2" t="s">
        <v>28</v>
      </c>
      <c r="D7" s="2"/>
      <c r="E7" s="2"/>
      <c r="F7" s="2"/>
      <c r="G7" s="2"/>
      <c r="H7" s="2"/>
    </row>
    <row r="8" ht="15">
      <c r="A8" s="4" t="s">
        <v>29</v>
      </c>
    </row>
    <row r="9" spans="1:4" ht="15">
      <c r="A9" t="s">
        <v>30</v>
      </c>
      <c r="C9" s="5">
        <v>21834</v>
      </c>
      <c r="D9" s="5"/>
    </row>
    <row r="10" spans="1:4" ht="15">
      <c r="A10" t="s">
        <v>31</v>
      </c>
      <c r="D10" s="6">
        <v>23837</v>
      </c>
    </row>
    <row r="11" spans="1:4" ht="15">
      <c r="A11" s="4" t="s">
        <v>32</v>
      </c>
      <c r="D11" s="6">
        <v>26901</v>
      </c>
    </row>
    <row r="12" spans="1:4" ht="15">
      <c r="A12" s="4" t="s">
        <v>33</v>
      </c>
      <c r="D12" s="6">
        <v>12177</v>
      </c>
    </row>
    <row r="13" spans="1:4" ht="15">
      <c r="A13" t="s">
        <v>34</v>
      </c>
      <c r="D13" s="6">
        <v>213</v>
      </c>
    </row>
    <row r="14" spans="1:4" ht="15">
      <c r="A14" t="s">
        <v>35</v>
      </c>
      <c r="D14" s="6">
        <v>54170</v>
      </c>
    </row>
    <row r="15" spans="1:4" ht="15">
      <c r="A15" s="4" t="s">
        <v>36</v>
      </c>
      <c r="D15" s="7">
        <v>-39446</v>
      </c>
    </row>
  </sheetData>
  <sheetProtection selectLockedCells="1" selectUnlockedCells="1"/>
  <mergeCells count="6">
    <mergeCell ref="A2:F2"/>
    <mergeCell ref="C5:H5"/>
    <mergeCell ref="C6:D6"/>
    <mergeCell ref="G6:H6"/>
    <mergeCell ref="C7:H7"/>
    <mergeCell ref="C9:D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 r="A2" s="1" t="s">
        <v>246</v>
      </c>
      <c r="B2" s="1"/>
      <c r="C2" s="1"/>
      <c r="D2" s="1"/>
      <c r="E2" s="1"/>
      <c r="F2" s="1"/>
    </row>
    <row r="5" spans="3:4" ht="39.75" customHeight="1">
      <c r="C5" s="3" t="s">
        <v>193</v>
      </c>
      <c r="D5" s="3"/>
    </row>
    <row r="6" spans="1:4" ht="15">
      <c r="A6" t="s">
        <v>35</v>
      </c>
      <c r="D6" s="6">
        <v>45651216</v>
      </c>
    </row>
    <row r="7" spans="1:4" ht="15">
      <c r="A7" t="s">
        <v>341</v>
      </c>
      <c r="D7" s="6">
        <v>3839340</v>
      </c>
    </row>
    <row r="8" spans="1:4" ht="15">
      <c r="A8" t="s">
        <v>342</v>
      </c>
      <c r="D8" s="6">
        <v>1149968</v>
      </c>
    </row>
    <row r="9" spans="1:4" ht="15">
      <c r="A9" t="s">
        <v>343</v>
      </c>
      <c r="D9" s="6">
        <v>366410</v>
      </c>
    </row>
    <row r="10" spans="1:4" ht="15">
      <c r="A10" t="s">
        <v>290</v>
      </c>
      <c r="D10" s="6">
        <v>39713</v>
      </c>
    </row>
    <row r="12" ht="15">
      <c r="D12" s="6">
        <v>51046647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344</v>
      </c>
      <c r="B2" s="1"/>
      <c r="C2" s="1"/>
      <c r="D2" s="1"/>
      <c r="E2" s="1"/>
      <c r="F2" s="1"/>
    </row>
    <row r="5" ht="15">
      <c r="A5" t="s">
        <v>345</v>
      </c>
    </row>
    <row r="6" ht="15">
      <c r="A6" t="s">
        <v>346</v>
      </c>
    </row>
    <row r="7" ht="15">
      <c r="A7" t="s">
        <v>347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348</v>
      </c>
      <c r="B2" s="1"/>
      <c r="C2" s="1"/>
      <c r="D2" s="1"/>
      <c r="E2" s="1"/>
      <c r="F2" s="1"/>
    </row>
    <row r="5" ht="15">
      <c r="A5" t="s">
        <v>349</v>
      </c>
    </row>
    <row r="6" ht="15">
      <c r="A6" t="s">
        <v>350</v>
      </c>
    </row>
    <row r="7" ht="15">
      <c r="A7" t="s">
        <v>351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G5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5.7109375" style="0" customWidth="1"/>
    <col min="4" max="5" width="8.7109375" style="0" customWidth="1"/>
    <col min="6" max="6" width="10.7109375" style="0" customWidth="1"/>
    <col min="7" max="16384" width="8.7109375" style="0" customWidth="1"/>
  </cols>
  <sheetData>
    <row r="2" spans="1:6" ht="15">
      <c r="A2" s="1" t="s">
        <v>352</v>
      </c>
      <c r="B2" s="1"/>
      <c r="C2" s="1"/>
      <c r="D2" s="1"/>
      <c r="E2" s="1"/>
      <c r="F2" s="1"/>
    </row>
    <row r="5" spans="5:6" ht="15">
      <c r="E5" s="23" t="s">
        <v>353</v>
      </c>
      <c r="F5" s="23"/>
    </row>
    <row r="6" spans="1:6" ht="15">
      <c r="A6" s="24" t="s">
        <v>354</v>
      </c>
      <c r="B6" s="24"/>
      <c r="C6" s="24"/>
      <c r="F6" s="6">
        <v>1</v>
      </c>
    </row>
    <row r="7" spans="2:7" ht="15">
      <c r="B7" s="11"/>
      <c r="C7" s="11"/>
      <c r="D7" s="11"/>
      <c r="E7" s="11"/>
      <c r="F7" s="11"/>
      <c r="G7" s="11"/>
    </row>
    <row r="8" spans="1:6" ht="15">
      <c r="A8" s="25">
        <v>1.1</v>
      </c>
      <c r="C8" t="s">
        <v>355</v>
      </c>
      <c r="F8" s="6">
        <v>1</v>
      </c>
    </row>
    <row r="9" spans="1:6" ht="15">
      <c r="A9" s="25">
        <v>1.2</v>
      </c>
      <c r="C9" t="s">
        <v>356</v>
      </c>
      <c r="F9" s="6">
        <v>1</v>
      </c>
    </row>
    <row r="10" spans="1:6" ht="15">
      <c r="A10" s="25">
        <v>1.3</v>
      </c>
      <c r="C10" t="s">
        <v>357</v>
      </c>
      <c r="F10" s="6">
        <v>1</v>
      </c>
    </row>
    <row r="11" spans="1:6" ht="15">
      <c r="A11" s="25">
        <v>1.4</v>
      </c>
      <c r="C11" t="s">
        <v>358</v>
      </c>
      <c r="F11" s="6">
        <v>1</v>
      </c>
    </row>
    <row r="12" spans="1:6" ht="15">
      <c r="A12" s="25">
        <v>1.5</v>
      </c>
      <c r="C12" t="s">
        <v>359</v>
      </c>
      <c r="F12" s="6">
        <v>2</v>
      </c>
    </row>
    <row r="13" spans="1:6" ht="15">
      <c r="A13" s="25">
        <v>1.6</v>
      </c>
      <c r="C13" t="s">
        <v>360</v>
      </c>
      <c r="F13" s="6">
        <v>2</v>
      </c>
    </row>
    <row r="14" spans="1:6" ht="15">
      <c r="A14" s="25">
        <v>1.7000000000000002</v>
      </c>
      <c r="C14" t="s">
        <v>361</v>
      </c>
      <c r="F14" s="6">
        <v>2</v>
      </c>
    </row>
    <row r="15" spans="1:6" ht="15">
      <c r="A15" s="25">
        <v>1.8</v>
      </c>
      <c r="C15" t="s">
        <v>362</v>
      </c>
      <c r="F15" s="6">
        <v>2</v>
      </c>
    </row>
    <row r="16" spans="1:6" ht="15">
      <c r="A16" s="25">
        <v>1.9</v>
      </c>
      <c r="C16" t="s">
        <v>363</v>
      </c>
      <c r="F16" s="6">
        <v>3</v>
      </c>
    </row>
    <row r="17" spans="1:6" ht="15">
      <c r="A17" s="25">
        <v>1.1</v>
      </c>
      <c r="C17" t="s">
        <v>364</v>
      </c>
      <c r="F17" s="6">
        <v>4</v>
      </c>
    </row>
    <row r="18" spans="1:6" ht="15">
      <c r="A18" s="25">
        <v>1.11</v>
      </c>
      <c r="C18" t="s">
        <v>365</v>
      </c>
      <c r="F18" s="6">
        <v>4</v>
      </c>
    </row>
    <row r="19" spans="1:6" ht="15">
      <c r="A19" s="25">
        <v>1.12</v>
      </c>
      <c r="C19" t="s">
        <v>366</v>
      </c>
      <c r="F19" s="6">
        <v>4</v>
      </c>
    </row>
    <row r="20" spans="1:7" ht="15">
      <c r="A20" s="24"/>
      <c r="B20" s="24"/>
      <c r="C20" s="24"/>
      <c r="D20" s="11"/>
      <c r="E20" s="11"/>
      <c r="F20" s="11"/>
      <c r="G20" s="11"/>
    </row>
    <row r="21" spans="1:6" ht="15">
      <c r="A21" s="24" t="s">
        <v>367</v>
      </c>
      <c r="B21" s="24"/>
      <c r="C21" s="24"/>
      <c r="F21" s="6">
        <v>5</v>
      </c>
    </row>
    <row r="22" spans="2:7" ht="15">
      <c r="B22" s="11"/>
      <c r="C22" s="11"/>
      <c r="D22" s="11"/>
      <c r="E22" s="11"/>
      <c r="F22" s="11"/>
      <c r="G22" s="11"/>
    </row>
    <row r="23" spans="1:6" ht="15">
      <c r="A23" s="25">
        <v>2.1</v>
      </c>
      <c r="C23" t="s">
        <v>368</v>
      </c>
      <c r="F23" s="6">
        <v>5</v>
      </c>
    </row>
    <row r="24" spans="1:6" ht="15">
      <c r="A24" s="25">
        <v>2.2</v>
      </c>
      <c r="C24" t="s">
        <v>369</v>
      </c>
      <c r="F24" s="6">
        <v>5</v>
      </c>
    </row>
    <row r="25" spans="1:6" ht="15">
      <c r="A25" s="25">
        <v>2.3</v>
      </c>
      <c r="C25" t="s">
        <v>370</v>
      </c>
      <c r="F25" s="6">
        <v>5</v>
      </c>
    </row>
    <row r="26" spans="1:6" ht="15">
      <c r="A26" s="25">
        <v>2.4</v>
      </c>
      <c r="C26" t="s">
        <v>371</v>
      </c>
      <c r="F26" s="6">
        <v>5</v>
      </c>
    </row>
    <row r="27" spans="1:6" ht="15">
      <c r="A27" s="25">
        <v>2.5</v>
      </c>
      <c r="C27" t="s">
        <v>372</v>
      </c>
      <c r="F27" s="6">
        <v>6</v>
      </c>
    </row>
    <row r="28" spans="1:6" ht="15">
      <c r="A28" s="25">
        <v>2.6</v>
      </c>
      <c r="C28" t="s">
        <v>361</v>
      </c>
      <c r="F28" s="6">
        <v>6</v>
      </c>
    </row>
    <row r="29" spans="1:6" ht="15">
      <c r="A29" s="25">
        <v>2.7</v>
      </c>
      <c r="C29" t="s">
        <v>373</v>
      </c>
      <c r="F29" s="6">
        <v>6</v>
      </c>
    </row>
    <row r="30" spans="1:6" ht="15">
      <c r="A30" s="25">
        <v>2.8</v>
      </c>
      <c r="C30" t="s">
        <v>374</v>
      </c>
      <c r="F30" s="6">
        <v>6</v>
      </c>
    </row>
    <row r="31" spans="1:6" ht="15">
      <c r="A31" s="25">
        <v>2.9</v>
      </c>
      <c r="C31" t="s">
        <v>375</v>
      </c>
      <c r="F31" s="6">
        <v>7</v>
      </c>
    </row>
    <row r="32" spans="1:6" ht="15">
      <c r="A32" s="25">
        <v>2.1</v>
      </c>
      <c r="C32" t="s">
        <v>376</v>
      </c>
      <c r="F32" s="6">
        <v>7</v>
      </c>
    </row>
    <row r="33" spans="1:6" ht="15">
      <c r="A33" s="25">
        <v>2.11</v>
      </c>
      <c r="C33" t="s">
        <v>377</v>
      </c>
      <c r="F33" s="6">
        <v>7</v>
      </c>
    </row>
    <row r="34" spans="1:6" ht="15">
      <c r="A34" s="25">
        <v>2.12</v>
      </c>
      <c r="C34" t="s">
        <v>378</v>
      </c>
      <c r="F34" s="6">
        <v>7</v>
      </c>
    </row>
    <row r="35" spans="1:7" ht="15">
      <c r="A35" s="24"/>
      <c r="B35" s="24"/>
      <c r="C35" s="24"/>
      <c r="D35" s="11"/>
      <c r="E35" s="11"/>
      <c r="F35" s="11"/>
      <c r="G35" s="11"/>
    </row>
    <row r="36" spans="1:6" ht="15">
      <c r="A36" s="24" t="s">
        <v>379</v>
      </c>
      <c r="B36" s="24"/>
      <c r="C36" s="24"/>
      <c r="F36" s="6">
        <v>8</v>
      </c>
    </row>
    <row r="37" spans="2:7" ht="15">
      <c r="B37" s="11"/>
      <c r="C37" s="11"/>
      <c r="D37" s="11"/>
      <c r="E37" s="11"/>
      <c r="F37" s="11"/>
      <c r="G37" s="11"/>
    </row>
    <row r="38" spans="1:6" ht="15">
      <c r="A38" s="25">
        <v>3.1</v>
      </c>
      <c r="C38" t="s">
        <v>380</v>
      </c>
      <c r="F38" s="6">
        <v>8</v>
      </c>
    </row>
    <row r="39" spans="1:6" ht="15">
      <c r="A39" s="25">
        <v>3.2</v>
      </c>
      <c r="C39" t="s">
        <v>381</v>
      </c>
      <c r="F39" s="6">
        <v>8</v>
      </c>
    </row>
    <row r="40" spans="1:6" ht="15">
      <c r="A40" s="25">
        <v>3.3</v>
      </c>
      <c r="C40" t="s">
        <v>382</v>
      </c>
      <c r="F40" s="6">
        <v>8</v>
      </c>
    </row>
    <row r="41" spans="1:6" ht="15">
      <c r="A41" s="25">
        <v>3.4</v>
      </c>
      <c r="C41" t="s">
        <v>383</v>
      </c>
      <c r="F41" s="6">
        <v>8</v>
      </c>
    </row>
    <row r="42" spans="1:7" ht="15">
      <c r="A42" s="24"/>
      <c r="B42" s="24"/>
      <c r="C42" s="24"/>
      <c r="D42" s="11"/>
      <c r="E42" s="11"/>
      <c r="F42" s="11"/>
      <c r="G42" s="11"/>
    </row>
    <row r="43" spans="1:6" ht="15">
      <c r="A43" s="24" t="s">
        <v>384</v>
      </c>
      <c r="B43" s="24"/>
      <c r="C43" s="24"/>
      <c r="F43" s="6">
        <v>9</v>
      </c>
    </row>
    <row r="44" spans="2:7" ht="15">
      <c r="B44" s="11"/>
      <c r="C44" s="11"/>
      <c r="D44" s="11"/>
      <c r="E44" s="11"/>
      <c r="F44" s="11"/>
      <c r="G44" s="11"/>
    </row>
    <row r="45" spans="1:6" ht="15">
      <c r="A45" s="25">
        <v>4.1</v>
      </c>
      <c r="C45" t="s">
        <v>385</v>
      </c>
      <c r="F45" s="6">
        <v>9</v>
      </c>
    </row>
    <row r="46" spans="1:6" ht="15">
      <c r="A46" s="25">
        <v>4.2</v>
      </c>
      <c r="C46" t="s">
        <v>386</v>
      </c>
      <c r="F46" s="6">
        <v>9</v>
      </c>
    </row>
    <row r="47" spans="1:6" ht="15">
      <c r="A47" s="25">
        <v>4.3</v>
      </c>
      <c r="C47" t="s">
        <v>387</v>
      </c>
      <c r="F47" s="6">
        <v>9</v>
      </c>
    </row>
    <row r="48" spans="1:6" ht="15">
      <c r="A48" s="25">
        <v>4.4</v>
      </c>
      <c r="C48" t="s">
        <v>388</v>
      </c>
      <c r="F48" s="6">
        <v>9</v>
      </c>
    </row>
    <row r="49" spans="1:6" ht="15">
      <c r="A49" s="25">
        <v>4.5</v>
      </c>
      <c r="C49" t="s">
        <v>389</v>
      </c>
      <c r="F49" s="6">
        <v>9</v>
      </c>
    </row>
    <row r="50" spans="1:6" ht="15">
      <c r="A50" s="25">
        <v>4.6</v>
      </c>
      <c r="C50" t="s">
        <v>390</v>
      </c>
      <c r="F50" s="6">
        <v>9</v>
      </c>
    </row>
    <row r="51" spans="1:6" ht="15">
      <c r="A51" s="25">
        <v>4.7</v>
      </c>
      <c r="C51" t="s">
        <v>391</v>
      </c>
      <c r="F51" s="6">
        <v>9</v>
      </c>
    </row>
  </sheetData>
  <sheetProtection selectLockedCells="1" selectUnlockedCells="1"/>
  <mergeCells count="20">
    <mergeCell ref="A2:F2"/>
    <mergeCell ref="E5:F5"/>
    <mergeCell ref="A6:C6"/>
    <mergeCell ref="B7:C7"/>
    <mergeCell ref="D7:G7"/>
    <mergeCell ref="A20:C20"/>
    <mergeCell ref="D20:G20"/>
    <mergeCell ref="A21:C21"/>
    <mergeCell ref="B22:C22"/>
    <mergeCell ref="D22:G22"/>
    <mergeCell ref="A35:C35"/>
    <mergeCell ref="D35:G35"/>
    <mergeCell ref="A36:C36"/>
    <mergeCell ref="B37:C37"/>
    <mergeCell ref="D37:G37"/>
    <mergeCell ref="A42:C42"/>
    <mergeCell ref="D42:G42"/>
    <mergeCell ref="A43:C43"/>
    <mergeCell ref="B44:C44"/>
    <mergeCell ref="D44:G4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6.8515625" style="0" customWidth="1"/>
    <col min="4" max="5" width="8.7109375" style="0" customWidth="1"/>
    <col min="6" max="6" width="10.7109375" style="0" customWidth="1"/>
    <col min="7" max="16384" width="8.7109375" style="0" customWidth="1"/>
  </cols>
  <sheetData>
    <row r="2" spans="1:6" ht="15">
      <c r="A2" s="1" t="s">
        <v>352</v>
      </c>
      <c r="B2" s="1"/>
      <c r="C2" s="1"/>
      <c r="D2" s="1"/>
      <c r="E2" s="1"/>
      <c r="F2" s="1"/>
    </row>
    <row r="5" spans="5:6" ht="15">
      <c r="E5" s="23" t="s">
        <v>353</v>
      </c>
      <c r="F5" s="23"/>
    </row>
    <row r="6" spans="1:6" ht="15">
      <c r="A6" s="24" t="s">
        <v>392</v>
      </c>
      <c r="B6" s="24"/>
      <c r="C6" s="24"/>
      <c r="F6" s="6">
        <v>9</v>
      </c>
    </row>
    <row r="7" spans="2:7" ht="15">
      <c r="B7" s="11"/>
      <c r="C7" s="11"/>
      <c r="D7" s="11"/>
      <c r="E7" s="11"/>
      <c r="F7" s="11"/>
      <c r="G7" s="11"/>
    </row>
    <row r="8" spans="1:6" ht="15">
      <c r="A8" s="25">
        <v>5.1</v>
      </c>
      <c r="C8" t="s">
        <v>393</v>
      </c>
      <c r="F8" s="6">
        <v>9</v>
      </c>
    </row>
    <row r="9" spans="1:6" ht="15">
      <c r="A9" s="25">
        <v>5.2</v>
      </c>
      <c r="C9" t="s">
        <v>394</v>
      </c>
      <c r="F9" s="6">
        <v>10</v>
      </c>
    </row>
    <row r="10" spans="1:6" ht="15">
      <c r="A10" s="25">
        <v>5.3</v>
      </c>
      <c r="C10" t="s">
        <v>395</v>
      </c>
      <c r="F10" s="6">
        <v>10</v>
      </c>
    </row>
    <row r="11" spans="1:6" ht="15">
      <c r="A11" s="25">
        <v>5.4</v>
      </c>
      <c r="C11" t="s">
        <v>396</v>
      </c>
      <c r="F11" s="6">
        <v>10</v>
      </c>
    </row>
    <row r="12" spans="1:6" ht="15">
      <c r="A12" s="25">
        <v>5.5</v>
      </c>
      <c r="C12" t="s">
        <v>397</v>
      </c>
      <c r="F12" s="6">
        <v>10</v>
      </c>
    </row>
    <row r="13" spans="1:6" ht="15">
      <c r="A13" s="25">
        <v>5.6</v>
      </c>
      <c r="C13" t="s">
        <v>398</v>
      </c>
      <c r="F13" s="6">
        <v>11</v>
      </c>
    </row>
    <row r="14" spans="1:6" ht="15">
      <c r="A14" s="25">
        <v>5.7</v>
      </c>
      <c r="C14" t="s">
        <v>399</v>
      </c>
      <c r="F14" s="6">
        <v>11</v>
      </c>
    </row>
    <row r="15" spans="1:6" ht="15">
      <c r="A15" s="25">
        <v>5.8</v>
      </c>
      <c r="C15" t="s">
        <v>400</v>
      </c>
      <c r="F15" s="6">
        <v>12</v>
      </c>
    </row>
    <row r="16" spans="1:6" ht="15">
      <c r="A16" s="25">
        <v>5.9</v>
      </c>
      <c r="C16" t="s">
        <v>401</v>
      </c>
      <c r="F16" s="6">
        <v>12</v>
      </c>
    </row>
    <row r="17" spans="1:6" ht="15">
      <c r="A17" s="25">
        <v>5.1</v>
      </c>
      <c r="C17" t="s">
        <v>402</v>
      </c>
      <c r="F17" s="6">
        <v>12</v>
      </c>
    </row>
    <row r="18" spans="1:6" ht="15">
      <c r="A18" s="25">
        <v>5.11</v>
      </c>
      <c r="C18" t="s">
        <v>403</v>
      </c>
      <c r="F18" s="6">
        <v>12</v>
      </c>
    </row>
    <row r="19" spans="1:6" ht="15">
      <c r="A19" s="25">
        <v>5.12</v>
      </c>
      <c r="C19" t="s">
        <v>404</v>
      </c>
      <c r="F19" s="6">
        <v>12</v>
      </c>
    </row>
    <row r="20" spans="1:7" ht="15">
      <c r="A20" s="24"/>
      <c r="B20" s="24"/>
      <c r="C20" s="24"/>
      <c r="D20" s="11"/>
      <c r="E20" s="11"/>
      <c r="F20" s="11"/>
      <c r="G20" s="11"/>
    </row>
    <row r="21" spans="1:6" ht="15">
      <c r="A21" s="24" t="s">
        <v>405</v>
      </c>
      <c r="B21" s="24"/>
      <c r="C21" s="24"/>
      <c r="F21" s="6">
        <v>12</v>
      </c>
    </row>
    <row r="22" spans="2:7" ht="15">
      <c r="B22" s="11"/>
      <c r="C22" s="11"/>
      <c r="D22" s="11"/>
      <c r="E22" s="11"/>
      <c r="F22" s="11"/>
      <c r="G22" s="11"/>
    </row>
    <row r="23" spans="1:6" ht="15">
      <c r="A23" s="25">
        <v>6.1</v>
      </c>
      <c r="C23" t="s">
        <v>406</v>
      </c>
      <c r="F23" s="6">
        <v>12</v>
      </c>
    </row>
    <row r="24" spans="1:6" ht="15">
      <c r="A24" s="25">
        <v>6.2</v>
      </c>
      <c r="C24" t="s">
        <v>407</v>
      </c>
      <c r="F24" s="6">
        <v>13</v>
      </c>
    </row>
    <row r="25" spans="1:6" ht="15">
      <c r="A25" s="25">
        <v>6.3</v>
      </c>
      <c r="C25" t="s">
        <v>408</v>
      </c>
      <c r="F25" s="6">
        <v>13</v>
      </c>
    </row>
    <row r="26" spans="1:6" ht="15">
      <c r="A26" s="25">
        <v>6.4</v>
      </c>
      <c r="C26" t="s">
        <v>409</v>
      </c>
      <c r="F26" s="6">
        <v>13</v>
      </c>
    </row>
    <row r="27" spans="1:6" ht="15">
      <c r="A27" s="25">
        <v>6.5</v>
      </c>
      <c r="C27" t="s">
        <v>410</v>
      </c>
      <c r="F27" s="6">
        <v>14</v>
      </c>
    </row>
    <row r="28" spans="1:6" ht="15">
      <c r="A28" s="25">
        <v>6.6</v>
      </c>
      <c r="C28" t="s">
        <v>411</v>
      </c>
      <c r="F28" s="6">
        <v>14</v>
      </c>
    </row>
    <row r="29" spans="1:6" ht="15">
      <c r="A29" s="25">
        <v>6.7</v>
      </c>
      <c r="C29" t="s">
        <v>412</v>
      </c>
      <c r="F29" s="6">
        <v>14</v>
      </c>
    </row>
    <row r="30" spans="1:7" ht="15">
      <c r="A30" s="24"/>
      <c r="B30" s="24"/>
      <c r="C30" s="24"/>
      <c r="D30" s="11"/>
      <c r="E30" s="11"/>
      <c r="F30" s="11"/>
      <c r="G30" s="11"/>
    </row>
    <row r="31" spans="1:6" ht="15">
      <c r="A31" s="24" t="s">
        <v>413</v>
      </c>
      <c r="B31" s="24"/>
      <c r="C31" s="24"/>
      <c r="F31" s="6">
        <v>14</v>
      </c>
    </row>
    <row r="32" spans="2:7" ht="15">
      <c r="B32" s="11"/>
      <c r="C32" s="11"/>
      <c r="D32" s="11"/>
      <c r="E32" s="11"/>
      <c r="F32" s="11"/>
      <c r="G32" s="11"/>
    </row>
    <row r="33" spans="1:6" ht="15">
      <c r="A33" s="25">
        <v>7.1</v>
      </c>
      <c r="C33" t="s">
        <v>414</v>
      </c>
      <c r="F33" s="6">
        <v>14</v>
      </c>
    </row>
    <row r="34" spans="1:6" ht="15">
      <c r="A34" s="25">
        <v>7.2</v>
      </c>
      <c r="C34" t="s">
        <v>415</v>
      </c>
      <c r="F34" s="6">
        <v>14</v>
      </c>
    </row>
    <row r="35" spans="1:6" ht="15">
      <c r="A35" s="25">
        <v>7.3</v>
      </c>
      <c r="C35" t="s">
        <v>416</v>
      </c>
      <c r="F35" s="6">
        <v>15</v>
      </c>
    </row>
    <row r="36" spans="1:6" ht="15">
      <c r="A36" s="25">
        <v>7.4</v>
      </c>
      <c r="C36" t="s">
        <v>417</v>
      </c>
      <c r="F36" s="6">
        <v>15</v>
      </c>
    </row>
    <row r="37" spans="1:6" ht="15">
      <c r="A37" s="25">
        <v>7.5</v>
      </c>
      <c r="C37" t="s">
        <v>418</v>
      </c>
      <c r="F37" s="6">
        <v>15</v>
      </c>
    </row>
    <row r="38" spans="1:7" ht="15">
      <c r="A38" s="24"/>
      <c r="B38" s="24"/>
      <c r="C38" s="24"/>
      <c r="D38" s="11"/>
      <c r="E38" s="11"/>
      <c r="F38" s="11"/>
      <c r="G38" s="11"/>
    </row>
    <row r="39" spans="1:6" ht="15">
      <c r="A39" s="24" t="s">
        <v>419</v>
      </c>
      <c r="B39" s="24"/>
      <c r="C39" s="24"/>
      <c r="F39" s="6">
        <v>16</v>
      </c>
    </row>
    <row r="40" spans="2:7" ht="15">
      <c r="B40" s="11"/>
      <c r="C40" s="11"/>
      <c r="D40" s="11"/>
      <c r="E40" s="11"/>
      <c r="F40" s="11"/>
      <c r="G40" s="11"/>
    </row>
    <row r="41" spans="1:6" ht="15">
      <c r="A41" s="25">
        <v>8.1</v>
      </c>
      <c r="C41" t="s">
        <v>420</v>
      </c>
      <c r="F41" s="6">
        <v>16</v>
      </c>
    </row>
    <row r="42" spans="1:6" ht="15">
      <c r="A42" s="25">
        <v>8.2</v>
      </c>
      <c r="C42" t="s">
        <v>421</v>
      </c>
      <c r="F42" s="6">
        <v>16</v>
      </c>
    </row>
    <row r="43" spans="1:6" ht="15">
      <c r="A43" s="25">
        <v>8.3</v>
      </c>
      <c r="C43" t="s">
        <v>422</v>
      </c>
      <c r="F43" s="6">
        <v>16</v>
      </c>
    </row>
    <row r="44" spans="1:6" ht="15">
      <c r="A44" s="25">
        <v>8.4</v>
      </c>
      <c r="C44" t="s">
        <v>423</v>
      </c>
      <c r="F44" s="6">
        <v>16</v>
      </c>
    </row>
    <row r="45" spans="1:7" ht="15">
      <c r="A45" s="24"/>
      <c r="B45" s="24"/>
      <c r="C45" s="24"/>
      <c r="D45" s="11"/>
      <c r="E45" s="11"/>
      <c r="F45" s="11"/>
      <c r="G45" s="11"/>
    </row>
    <row r="46" spans="1:6" ht="15">
      <c r="A46" s="24" t="s">
        <v>424</v>
      </c>
      <c r="B46" s="24"/>
      <c r="C46" s="24"/>
      <c r="F46" s="6">
        <v>16</v>
      </c>
    </row>
  </sheetData>
  <sheetProtection selectLockedCells="1" selectUnlockedCells="1"/>
  <mergeCells count="23">
    <mergeCell ref="A2:F2"/>
    <mergeCell ref="E5:F5"/>
    <mergeCell ref="A6:C6"/>
    <mergeCell ref="B7:C7"/>
    <mergeCell ref="D7:G7"/>
    <mergeCell ref="A20:C20"/>
    <mergeCell ref="D20:G20"/>
    <mergeCell ref="A21:C21"/>
    <mergeCell ref="B22:C22"/>
    <mergeCell ref="D22:G22"/>
    <mergeCell ref="A30:C30"/>
    <mergeCell ref="D30:G30"/>
    <mergeCell ref="A31:C31"/>
    <mergeCell ref="B32:C32"/>
    <mergeCell ref="D32:G32"/>
    <mergeCell ref="A38:C38"/>
    <mergeCell ref="D38:G38"/>
    <mergeCell ref="A39:C39"/>
    <mergeCell ref="B40:C40"/>
    <mergeCell ref="D40:G40"/>
    <mergeCell ref="A45:C45"/>
    <mergeCell ref="D45:G45"/>
    <mergeCell ref="A46:C4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9.7109375" style="0" customWidth="1"/>
    <col min="4" max="5" width="8.7109375" style="0" customWidth="1"/>
    <col min="6" max="6" width="10.7109375" style="0" customWidth="1"/>
    <col min="7" max="16384" width="8.7109375" style="0" customWidth="1"/>
  </cols>
  <sheetData>
    <row r="2" spans="1:6" ht="15">
      <c r="A2" s="1" t="s">
        <v>352</v>
      </c>
      <c r="B2" s="1"/>
      <c r="C2" s="1"/>
      <c r="D2" s="1"/>
      <c r="E2" s="1"/>
      <c r="F2" s="1"/>
    </row>
    <row r="5" spans="5:6" ht="15">
      <c r="E5" s="2" t="s">
        <v>353</v>
      </c>
      <c r="F5" s="2"/>
    </row>
    <row r="6" spans="1:6" ht="15">
      <c r="A6" s="24" t="s">
        <v>425</v>
      </c>
      <c r="B6" s="24"/>
      <c r="C6" s="24"/>
      <c r="F6" s="6">
        <v>1</v>
      </c>
    </row>
    <row r="7" spans="2:7" ht="15">
      <c r="B7" s="11"/>
      <c r="C7" s="11"/>
      <c r="D7" s="11"/>
      <c r="E7" s="11"/>
      <c r="F7" s="11"/>
      <c r="G7" s="11"/>
    </row>
    <row r="8" spans="1:6" ht="15">
      <c r="A8" s="16">
        <v>1.1</v>
      </c>
      <c r="C8" t="s">
        <v>426</v>
      </c>
      <c r="F8" s="6">
        <v>1</v>
      </c>
    </row>
    <row r="9" spans="1:6" ht="15">
      <c r="A9" s="16">
        <v>1.2</v>
      </c>
      <c r="C9" t="s">
        <v>427</v>
      </c>
      <c r="F9" s="6">
        <v>3</v>
      </c>
    </row>
    <row r="10" spans="1:6" ht="15">
      <c r="A10" s="16">
        <v>1.3</v>
      </c>
      <c r="C10" t="s">
        <v>428</v>
      </c>
      <c r="F10" s="6">
        <v>5</v>
      </c>
    </row>
    <row r="11" spans="1:6" ht="15">
      <c r="A11" s="16">
        <v>1.4</v>
      </c>
      <c r="C11" t="s">
        <v>429</v>
      </c>
      <c r="F11" s="6">
        <v>7</v>
      </c>
    </row>
    <row r="12" spans="1:6" ht="15">
      <c r="A12" s="16">
        <v>1.5</v>
      </c>
      <c r="C12" t="s">
        <v>430</v>
      </c>
      <c r="F12" s="6">
        <v>7</v>
      </c>
    </row>
    <row r="13" spans="1:6" ht="15">
      <c r="A13" s="16">
        <v>1.6</v>
      </c>
      <c r="C13" t="s">
        <v>431</v>
      </c>
      <c r="F13" s="6">
        <v>8</v>
      </c>
    </row>
    <row r="14" spans="1:6" ht="15">
      <c r="A14" s="16">
        <v>1.7000000000000002</v>
      </c>
      <c r="C14" t="s">
        <v>432</v>
      </c>
      <c r="F14" s="6">
        <v>9</v>
      </c>
    </row>
    <row r="15" spans="1:6" ht="15">
      <c r="A15" s="16">
        <v>1.8</v>
      </c>
      <c r="C15" t="s">
        <v>433</v>
      </c>
      <c r="F15" s="6">
        <v>11</v>
      </c>
    </row>
    <row r="16" spans="1:6" ht="15">
      <c r="A16" s="16">
        <v>1.9</v>
      </c>
      <c r="C16" t="s">
        <v>434</v>
      </c>
      <c r="F16" s="6">
        <v>11</v>
      </c>
    </row>
    <row r="17" spans="1:6" ht="15">
      <c r="A17" s="16">
        <v>1.1</v>
      </c>
      <c r="C17" t="s">
        <v>435</v>
      </c>
      <c r="F17" s="6">
        <v>11</v>
      </c>
    </row>
    <row r="18" spans="1:6" ht="15">
      <c r="A18" s="16">
        <v>1.11</v>
      </c>
      <c r="C18" t="s">
        <v>436</v>
      </c>
      <c r="F18" s="6">
        <v>12</v>
      </c>
    </row>
    <row r="19" spans="1:6" ht="15">
      <c r="A19" s="16">
        <v>1.12</v>
      </c>
      <c r="C19" t="s">
        <v>437</v>
      </c>
      <c r="F19" s="6">
        <v>12</v>
      </c>
    </row>
    <row r="20" spans="1:6" ht="15">
      <c r="A20" s="16">
        <v>1.13</v>
      </c>
      <c r="C20" t="s">
        <v>438</v>
      </c>
      <c r="F20" s="6">
        <v>13</v>
      </c>
    </row>
    <row r="21" spans="1:6" ht="15">
      <c r="A21" s="16">
        <v>1.1400000000000001</v>
      </c>
      <c r="C21" t="s">
        <v>439</v>
      </c>
      <c r="F21" s="6">
        <v>13</v>
      </c>
    </row>
    <row r="22" spans="1:7" ht="15">
      <c r="A22" s="24"/>
      <c r="B22" s="24"/>
      <c r="C22" s="24"/>
      <c r="D22" s="11"/>
      <c r="E22" s="11"/>
      <c r="F22" s="11"/>
      <c r="G22" s="11"/>
    </row>
    <row r="23" spans="1:6" ht="15">
      <c r="A23" s="24" t="s">
        <v>440</v>
      </c>
      <c r="B23" s="24"/>
      <c r="C23" s="24"/>
      <c r="F23" s="6">
        <v>13</v>
      </c>
    </row>
    <row r="24" spans="2:7" ht="15">
      <c r="B24" s="11"/>
      <c r="C24" s="11"/>
      <c r="D24" s="11"/>
      <c r="E24" s="11"/>
      <c r="F24" s="11"/>
      <c r="G24" s="11"/>
    </row>
    <row r="25" spans="1:6" ht="15">
      <c r="A25" s="16">
        <v>2.1</v>
      </c>
      <c r="C25" t="s">
        <v>441</v>
      </c>
      <c r="F25" s="6">
        <v>13</v>
      </c>
    </row>
    <row r="26" spans="1:6" ht="15">
      <c r="A26" s="16">
        <v>2.2</v>
      </c>
      <c r="C26" t="s">
        <v>442</v>
      </c>
      <c r="F26" s="6">
        <v>14</v>
      </c>
    </row>
    <row r="27" spans="1:6" ht="15">
      <c r="A27" s="16">
        <v>2.3</v>
      </c>
      <c r="C27" t="s">
        <v>443</v>
      </c>
      <c r="F27" s="6">
        <v>15</v>
      </c>
    </row>
    <row r="28" spans="1:6" ht="15">
      <c r="A28" s="16">
        <v>2.4</v>
      </c>
      <c r="C28" t="s">
        <v>444</v>
      </c>
      <c r="F28" s="6">
        <v>15</v>
      </c>
    </row>
    <row r="29" spans="1:6" ht="15">
      <c r="A29" s="16">
        <v>2.5</v>
      </c>
      <c r="C29" t="s">
        <v>445</v>
      </c>
      <c r="F29" s="6">
        <v>16</v>
      </c>
    </row>
    <row r="30" spans="1:6" ht="15">
      <c r="A30" s="16">
        <v>2.6</v>
      </c>
      <c r="C30" t="s">
        <v>446</v>
      </c>
      <c r="F30" s="6">
        <v>16</v>
      </c>
    </row>
    <row r="31" spans="1:6" ht="15">
      <c r="A31" s="16">
        <v>2.7</v>
      </c>
      <c r="C31" t="s">
        <v>447</v>
      </c>
      <c r="F31" s="6">
        <v>16</v>
      </c>
    </row>
    <row r="32" spans="1:6" ht="15">
      <c r="A32" s="16">
        <v>2.8</v>
      </c>
      <c r="C32" t="s">
        <v>448</v>
      </c>
      <c r="F32" s="6">
        <v>16</v>
      </c>
    </row>
    <row r="33" spans="1:6" ht="15">
      <c r="A33" s="16">
        <v>2.9</v>
      </c>
      <c r="C33" t="s">
        <v>449</v>
      </c>
      <c r="F33" s="6">
        <v>16</v>
      </c>
    </row>
    <row r="34" spans="1:6" ht="15">
      <c r="A34" s="16">
        <v>2.1</v>
      </c>
      <c r="C34" t="s">
        <v>450</v>
      </c>
      <c r="F34" s="6">
        <v>17</v>
      </c>
    </row>
    <row r="35" spans="1:6" ht="15">
      <c r="A35" s="16">
        <v>2.11</v>
      </c>
      <c r="C35" t="s">
        <v>451</v>
      </c>
      <c r="F35" s="6">
        <v>17</v>
      </c>
    </row>
    <row r="36" spans="1:6" ht="15">
      <c r="A36" s="16">
        <v>2.12</v>
      </c>
      <c r="C36" t="s">
        <v>452</v>
      </c>
      <c r="F36" s="6">
        <v>17</v>
      </c>
    </row>
    <row r="37" spans="1:7" ht="15">
      <c r="A37" s="24"/>
      <c r="B37" s="24"/>
      <c r="C37" s="24"/>
      <c r="D37" s="11"/>
      <c r="E37" s="11"/>
      <c r="F37" s="11"/>
      <c r="G37" s="11"/>
    </row>
    <row r="38" spans="1:6" ht="15">
      <c r="A38" s="24" t="s">
        <v>453</v>
      </c>
      <c r="B38" s="24"/>
      <c r="C38" s="24"/>
      <c r="F38" s="6">
        <v>17</v>
      </c>
    </row>
    <row r="39" spans="2:7" ht="15">
      <c r="B39" s="11"/>
      <c r="C39" s="11"/>
      <c r="D39" s="11"/>
      <c r="E39" s="11"/>
      <c r="F39" s="11"/>
      <c r="G39" s="11"/>
    </row>
    <row r="40" spans="1:6" ht="15">
      <c r="A40" s="16">
        <v>3.1</v>
      </c>
      <c r="C40" t="s">
        <v>454</v>
      </c>
      <c r="F40" s="6">
        <v>17</v>
      </c>
    </row>
    <row r="41" spans="1:7" ht="15">
      <c r="A41" s="24"/>
      <c r="B41" s="24"/>
      <c r="C41" s="24"/>
      <c r="D41" s="11"/>
      <c r="E41" s="11"/>
      <c r="F41" s="11"/>
      <c r="G41" s="11"/>
    </row>
    <row r="42" spans="1:6" ht="15">
      <c r="A42" s="24" t="s">
        <v>455</v>
      </c>
      <c r="B42" s="24"/>
      <c r="C42" s="24"/>
      <c r="F42" s="6">
        <v>20</v>
      </c>
    </row>
    <row r="43" spans="2:7" ht="15">
      <c r="B43" s="11"/>
      <c r="C43" s="11"/>
      <c r="D43" s="11"/>
      <c r="E43" s="11"/>
      <c r="F43" s="11"/>
      <c r="G43" s="11"/>
    </row>
    <row r="44" spans="1:6" ht="15">
      <c r="A44" s="16">
        <v>4.1</v>
      </c>
      <c r="C44" t="s">
        <v>404</v>
      </c>
      <c r="F44" s="6">
        <v>20</v>
      </c>
    </row>
    <row r="45" spans="1:6" ht="15">
      <c r="A45" s="16">
        <v>4.2</v>
      </c>
      <c r="C45" t="s">
        <v>456</v>
      </c>
      <c r="F45" s="6">
        <v>22</v>
      </c>
    </row>
    <row r="46" spans="1:6" ht="15">
      <c r="A46" s="16">
        <v>4.3</v>
      </c>
      <c r="C46" t="s">
        <v>457</v>
      </c>
      <c r="F46" s="6">
        <v>23</v>
      </c>
    </row>
    <row r="47" spans="1:6" ht="15">
      <c r="A47" s="16">
        <v>4.4</v>
      </c>
      <c r="C47" t="s">
        <v>458</v>
      </c>
      <c r="F47" s="6">
        <v>23</v>
      </c>
    </row>
    <row r="48" spans="1:6" ht="15">
      <c r="A48" s="16">
        <v>4.5</v>
      </c>
      <c r="C48" t="s">
        <v>459</v>
      </c>
      <c r="F48" s="6">
        <v>23</v>
      </c>
    </row>
    <row r="49" spans="1:6" ht="15">
      <c r="A49" s="16">
        <v>4.6</v>
      </c>
      <c r="C49" t="s">
        <v>460</v>
      </c>
      <c r="F49" s="6">
        <v>24</v>
      </c>
    </row>
  </sheetData>
  <sheetProtection selectLockedCells="1" selectUnlockedCells="1"/>
  <mergeCells count="20">
    <mergeCell ref="A2:F2"/>
    <mergeCell ref="E5:F5"/>
    <mergeCell ref="A6:C6"/>
    <mergeCell ref="B7:C7"/>
    <mergeCell ref="D7:G7"/>
    <mergeCell ref="A22:C22"/>
    <mergeCell ref="D22:G22"/>
    <mergeCell ref="A23:C23"/>
    <mergeCell ref="B24:C24"/>
    <mergeCell ref="D24:G24"/>
    <mergeCell ref="A37:C37"/>
    <mergeCell ref="D37:G37"/>
    <mergeCell ref="A38:C38"/>
    <mergeCell ref="B39:C39"/>
    <mergeCell ref="D39:G39"/>
    <mergeCell ref="A41:C41"/>
    <mergeCell ref="D41:G41"/>
    <mergeCell ref="A42:C42"/>
    <mergeCell ref="B43:C43"/>
    <mergeCell ref="D43:G4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F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4.7109375" style="0" customWidth="1"/>
    <col min="4" max="5" width="8.7109375" style="0" customWidth="1"/>
    <col min="6" max="6" width="10.7109375" style="0" customWidth="1"/>
    <col min="7" max="16384" width="8.7109375" style="0" customWidth="1"/>
  </cols>
  <sheetData>
    <row r="3" spans="1:6" ht="15">
      <c r="A3" s="16">
        <v>4.7</v>
      </c>
      <c r="C3" t="s">
        <v>461</v>
      </c>
      <c r="F3" s="6">
        <v>24</v>
      </c>
    </row>
    <row r="4" spans="1:6" ht="15">
      <c r="A4" s="16">
        <v>4.8</v>
      </c>
      <c r="C4" t="s">
        <v>462</v>
      </c>
      <c r="F4" s="6">
        <v>24</v>
      </c>
    </row>
    <row r="5" spans="1:6" ht="15">
      <c r="A5" s="16">
        <v>4.9</v>
      </c>
      <c r="C5" t="s">
        <v>463</v>
      </c>
      <c r="F5" s="6">
        <v>24</v>
      </c>
    </row>
    <row r="6" spans="1:6" ht="15">
      <c r="A6" s="16">
        <v>4.1</v>
      </c>
      <c r="C6" t="s">
        <v>464</v>
      </c>
      <c r="F6" s="6">
        <v>25</v>
      </c>
    </row>
    <row r="7" spans="1:6" ht="15">
      <c r="A7" s="16">
        <v>4.11</v>
      </c>
      <c r="C7" t="s">
        <v>465</v>
      </c>
      <c r="F7" s="6">
        <v>25</v>
      </c>
    </row>
    <row r="8" spans="1:6" ht="15">
      <c r="A8" s="16">
        <v>4.12</v>
      </c>
      <c r="C8" t="s">
        <v>466</v>
      </c>
      <c r="F8" s="6">
        <v>25</v>
      </c>
    </row>
    <row r="9" spans="1:6" ht="15">
      <c r="A9" s="16">
        <v>4.13</v>
      </c>
      <c r="C9" t="s">
        <v>467</v>
      </c>
      <c r="F9" s="6">
        <v>25</v>
      </c>
    </row>
    <row r="10" spans="1:6" ht="15">
      <c r="A10" s="16">
        <v>4.14</v>
      </c>
      <c r="C10" t="s">
        <v>468</v>
      </c>
      <c r="F10" s="6">
        <v>25</v>
      </c>
    </row>
    <row r="11" spans="1:6" ht="15">
      <c r="A11" s="16">
        <v>4.15</v>
      </c>
      <c r="C11" t="s">
        <v>469</v>
      </c>
      <c r="F11" s="6">
        <v>25</v>
      </c>
    </row>
    <row r="12" spans="1:6" ht="15">
      <c r="A12" s="16">
        <v>4.16</v>
      </c>
      <c r="C12" t="s">
        <v>470</v>
      </c>
      <c r="F12" s="6">
        <v>25</v>
      </c>
    </row>
    <row r="13" spans="1:6" ht="15">
      <c r="A13" s="16">
        <v>4.17</v>
      </c>
      <c r="C13" t="s">
        <v>471</v>
      </c>
      <c r="F13" s="6">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472</v>
      </c>
      <c r="B2" s="1"/>
      <c r="C2" s="1"/>
      <c r="D2" s="1"/>
      <c r="E2" s="1"/>
      <c r="F2" s="1"/>
    </row>
    <row r="5" spans="1:3" ht="15">
      <c r="A5" s="1" t="s">
        <v>473</v>
      </c>
      <c r="B5" s="1"/>
      <c r="C5" s="1"/>
    </row>
    <row r="6" spans="1:3" ht="15">
      <c r="A6" s="24"/>
      <c r="B6" s="24"/>
      <c r="C6" s="24"/>
    </row>
    <row r="7" spans="1:3" ht="15">
      <c r="A7" s="1" t="s">
        <v>474</v>
      </c>
      <c r="B7" s="1"/>
      <c r="C7" s="1"/>
    </row>
    <row r="8" spans="1:3" ht="15">
      <c r="A8" s="1" t="s">
        <v>475</v>
      </c>
      <c r="B8" s="1"/>
      <c r="C8" s="1"/>
    </row>
    <row r="9" spans="2:3" ht="15">
      <c r="B9" s="11"/>
      <c r="C9" s="11"/>
    </row>
    <row r="10" spans="1:3" ht="15">
      <c r="A10" t="s">
        <v>476</v>
      </c>
      <c r="C10" t="s">
        <v>477</v>
      </c>
    </row>
    <row r="11" ht="15">
      <c r="C11" t="s">
        <v>478</v>
      </c>
    </row>
    <row r="12" ht="15">
      <c r="C12" t="s">
        <v>479</v>
      </c>
    </row>
    <row r="13" spans="2:3" ht="15">
      <c r="B13" s="11"/>
      <c r="C13" s="11"/>
    </row>
    <row r="14" ht="15">
      <c r="C14" t="s">
        <v>480</v>
      </c>
    </row>
    <row r="15" spans="2:3" ht="15">
      <c r="B15" s="11"/>
      <c r="C15" s="11"/>
    </row>
    <row r="16" ht="15">
      <c r="C16" t="s">
        <v>481</v>
      </c>
    </row>
    <row r="17" ht="15">
      <c r="C17" t="s">
        <v>482</v>
      </c>
    </row>
    <row r="18" spans="1:3" ht="15">
      <c r="A18" s="24"/>
      <c r="B18" s="24"/>
      <c r="C18" s="24"/>
    </row>
    <row r="19" spans="1:3" ht="15">
      <c r="A19" s="1" t="s">
        <v>483</v>
      </c>
      <c r="B19" s="1"/>
      <c r="C19" s="1"/>
    </row>
    <row r="20" spans="1:3" ht="15">
      <c r="A20" s="24"/>
      <c r="B20" s="24"/>
      <c r="C20" s="24"/>
    </row>
    <row r="21" spans="1:3" ht="15">
      <c r="A21" s="1" t="s">
        <v>484</v>
      </c>
      <c r="B21" s="1"/>
      <c r="C21" s="1"/>
    </row>
    <row r="22" spans="2:3" ht="15">
      <c r="B22" s="11"/>
      <c r="C22" s="11"/>
    </row>
    <row r="23" spans="1:3" ht="15">
      <c r="A23" t="s">
        <v>476</v>
      </c>
      <c r="C23" t="s">
        <v>485</v>
      </c>
    </row>
    <row r="24" spans="1:3" ht="15">
      <c r="A24" t="s">
        <v>486</v>
      </c>
      <c r="C24" t="s">
        <v>487</v>
      </c>
    </row>
    <row r="25" spans="2:3" ht="15">
      <c r="B25" s="11"/>
      <c r="C25" s="11"/>
    </row>
    <row r="26" spans="1:3" ht="15">
      <c r="A26" t="s">
        <v>488</v>
      </c>
      <c r="C26" t="s">
        <v>489</v>
      </c>
    </row>
    <row r="27" spans="1:3" ht="15">
      <c r="A27" s="24"/>
      <c r="B27" s="24"/>
      <c r="C27" s="24"/>
    </row>
    <row r="28" spans="1:3" ht="15">
      <c r="A28" s="24" t="s">
        <v>480</v>
      </c>
      <c r="B28" s="24"/>
      <c r="C28" s="24"/>
    </row>
    <row r="29" spans="1:3" ht="15">
      <c r="A29" s="24"/>
      <c r="B29" s="24"/>
      <c r="C29" s="24"/>
    </row>
    <row r="30" spans="1:3" ht="15">
      <c r="A30" s="24" t="s">
        <v>490</v>
      </c>
      <c r="B30" s="24"/>
      <c r="C30" s="24"/>
    </row>
    <row r="31" spans="1:3" ht="15">
      <c r="A31" s="24" t="s">
        <v>491</v>
      </c>
      <c r="B31" s="24"/>
      <c r="C31" s="24"/>
    </row>
  </sheetData>
  <sheetProtection selectLockedCells="1" selectUnlockedCells="1"/>
  <mergeCells count="19">
    <mergeCell ref="A2:F2"/>
    <mergeCell ref="A5:C5"/>
    <mergeCell ref="A6:C6"/>
    <mergeCell ref="A7:C7"/>
    <mergeCell ref="A8:C8"/>
    <mergeCell ref="B9:C9"/>
    <mergeCell ref="B13:C13"/>
    <mergeCell ref="B15:C15"/>
    <mergeCell ref="A18:C18"/>
    <mergeCell ref="A19:C19"/>
    <mergeCell ref="A20:C20"/>
    <mergeCell ref="A21:C21"/>
    <mergeCell ref="B22:C22"/>
    <mergeCell ref="B25:C25"/>
    <mergeCell ref="A27:C27"/>
    <mergeCell ref="A28:C28"/>
    <mergeCell ref="A29:C29"/>
    <mergeCell ref="A30:C30"/>
    <mergeCell ref="A31:C3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ht="15">
      <c r="A3" t="s">
        <v>476</v>
      </c>
    </row>
    <row r="4" spans="2:3" ht="15">
      <c r="B4" s="11"/>
      <c r="C4" s="11"/>
    </row>
    <row r="5" ht="15">
      <c r="A5" t="s">
        <v>486</v>
      </c>
    </row>
    <row r="6" spans="2:3" ht="15">
      <c r="B6" s="11"/>
      <c r="C6" s="11"/>
    </row>
    <row r="7" ht="15">
      <c r="A7" t="s">
        <v>488</v>
      </c>
    </row>
    <row r="8" spans="2:3" ht="15">
      <c r="B8" s="11"/>
      <c r="C8" s="11"/>
    </row>
    <row r="9" ht="15">
      <c r="A9" t="s">
        <v>492</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0.8515625" style="0" customWidth="1"/>
    <col min="4" max="16384" width="8.7109375" style="0" customWidth="1"/>
  </cols>
  <sheetData>
    <row r="2" spans="1:6" ht="15">
      <c r="A2" s="1" t="s">
        <v>493</v>
      </c>
      <c r="B2" s="1"/>
      <c r="C2" s="1"/>
      <c r="D2" s="1"/>
      <c r="E2" s="1"/>
      <c r="F2" s="1"/>
    </row>
    <row r="5" spans="2:3" ht="15">
      <c r="B5" s="11"/>
      <c r="C5" s="11"/>
    </row>
    <row r="6" spans="1:3" ht="15">
      <c r="A6" s="4" t="s">
        <v>494</v>
      </c>
      <c r="C6" t="s">
        <v>495</v>
      </c>
    </row>
    <row r="7" spans="2:3" ht="15">
      <c r="B7" s="11"/>
      <c r="C7" s="11"/>
    </row>
    <row r="8" spans="1:3" ht="15">
      <c r="A8" s="4" t="s">
        <v>496</v>
      </c>
      <c r="C8" s="18" t="s">
        <v>497</v>
      </c>
    </row>
    <row r="9" spans="2:3" ht="15">
      <c r="B9" s="11"/>
      <c r="C9" s="11"/>
    </row>
    <row r="10" spans="1:3" ht="15">
      <c r="A10" s="4" t="s">
        <v>498</v>
      </c>
      <c r="C10" t="s">
        <v>499</v>
      </c>
    </row>
    <row r="11" spans="2:3" ht="15">
      <c r="B11" s="11"/>
      <c r="C11" s="11"/>
    </row>
    <row r="12" spans="1:3" ht="15">
      <c r="A12" s="4" t="s">
        <v>500</v>
      </c>
      <c r="C12" s="18" t="s">
        <v>501</v>
      </c>
    </row>
    <row r="13" spans="2:3" ht="15">
      <c r="B13" s="11"/>
      <c r="C13" s="11"/>
    </row>
    <row r="14" spans="1:3" ht="15">
      <c r="A14" s="4" t="s">
        <v>502</v>
      </c>
      <c r="C14" t="s">
        <v>503</v>
      </c>
    </row>
    <row r="15" spans="2:3" ht="15">
      <c r="B15" s="11"/>
      <c r="C15" s="11"/>
    </row>
    <row r="16" spans="1:3" ht="15">
      <c r="A16" s="4" t="s">
        <v>504</v>
      </c>
      <c r="C16" t="s">
        <v>505</v>
      </c>
    </row>
    <row r="17" spans="2:3" ht="15">
      <c r="B17" s="11"/>
      <c r="C17" s="11"/>
    </row>
    <row r="18" spans="1:3" ht="15">
      <c r="A18" s="4" t="s">
        <v>506</v>
      </c>
      <c r="C18" s="18" t="s">
        <v>507</v>
      </c>
    </row>
  </sheetData>
  <sheetProtection selectLockedCells="1" selectUnlockedCells="1"/>
  <mergeCells count="8">
    <mergeCell ref="A2:F2"/>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v>
      </c>
      <c r="B2" s="1"/>
      <c r="C2" s="1"/>
      <c r="D2" s="1"/>
      <c r="E2" s="1"/>
      <c r="F2" s="1"/>
    </row>
    <row r="5" spans="3:16" ht="15">
      <c r="C5" s="2" t="s">
        <v>38</v>
      </c>
      <c r="D5" s="2"/>
      <c r="E5" s="2"/>
      <c r="F5" s="2"/>
      <c r="G5" s="2"/>
      <c r="H5" s="2"/>
      <c r="I5" s="2"/>
      <c r="J5" s="2"/>
      <c r="K5" s="2"/>
      <c r="L5" s="2"/>
      <c r="M5" s="2"/>
      <c r="N5" s="2"/>
      <c r="O5" s="2"/>
      <c r="P5" s="2"/>
    </row>
    <row r="6" spans="1:16" ht="39.75" customHeight="1">
      <c r="A6" s="4" t="s">
        <v>39</v>
      </c>
      <c r="C6" s="3" t="s">
        <v>40</v>
      </c>
      <c r="D6" s="3"/>
      <c r="G6" s="3" t="s">
        <v>41</v>
      </c>
      <c r="H6" s="3"/>
      <c r="K6" s="3" t="s">
        <v>42</v>
      </c>
      <c r="L6" s="3"/>
      <c r="O6" s="3" t="s">
        <v>43</v>
      </c>
      <c r="P6" s="3"/>
    </row>
    <row r="7" spans="1:12" ht="15">
      <c r="A7" t="s">
        <v>44</v>
      </c>
      <c r="D7" s="6">
        <v>342</v>
      </c>
      <c r="H7" s="6">
        <v>498</v>
      </c>
      <c r="L7" s="6">
        <v>676</v>
      </c>
    </row>
    <row r="8" spans="1:12" ht="15">
      <c r="A8" t="s">
        <v>45</v>
      </c>
      <c r="D8" s="6">
        <v>281</v>
      </c>
      <c r="H8" s="6">
        <v>396</v>
      </c>
      <c r="L8" s="6">
        <v>576</v>
      </c>
    </row>
  </sheetData>
  <sheetProtection selectLockedCells="1" selectUnlockedCells="1"/>
  <mergeCells count="6">
    <mergeCell ref="A2:F2"/>
    <mergeCell ref="C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508</v>
      </c>
      <c r="B2" s="1"/>
      <c r="C2" s="1"/>
      <c r="D2" s="1"/>
      <c r="E2" s="1"/>
      <c r="F2" s="1"/>
    </row>
    <row r="5" spans="3:7" ht="15">
      <c r="C5" t="s">
        <v>509</v>
      </c>
      <c r="E5" t="e">
        <f>#N/A</f>
        <v>#N/A</v>
      </c>
      <c r="G5" t="s">
        <v>510</v>
      </c>
    </row>
    <row r="6" spans="2:7" ht="15">
      <c r="B6" s="11"/>
      <c r="C6" s="11"/>
      <c r="D6" s="11"/>
      <c r="E6" s="11"/>
      <c r="F6" s="11"/>
      <c r="G6" s="11"/>
    </row>
    <row r="7" spans="3:7" ht="15">
      <c r="C7" t="s">
        <v>511</v>
      </c>
      <c r="E7" t="e">
        <f>#N/A</f>
        <v>#N/A</v>
      </c>
      <c r="G7" t="s">
        <v>512</v>
      </c>
    </row>
    <row r="8" spans="2:7" ht="15">
      <c r="B8" s="11"/>
      <c r="C8" s="11"/>
      <c r="D8" s="11"/>
      <c r="E8" s="11"/>
      <c r="F8" s="11"/>
      <c r="G8" s="11"/>
    </row>
    <row r="9" spans="3:7" ht="15">
      <c r="C9" t="s">
        <v>513</v>
      </c>
      <c r="E9" t="e">
        <f>#N/A</f>
        <v>#N/A</v>
      </c>
      <c r="G9" t="s">
        <v>514</v>
      </c>
    </row>
    <row r="10" spans="2:7" ht="15">
      <c r="B10" s="11"/>
      <c r="C10" s="11"/>
      <c r="D10" s="11"/>
      <c r="E10" s="11"/>
      <c r="F10" s="11"/>
      <c r="G10" s="11"/>
    </row>
    <row r="11" spans="3:7" ht="15">
      <c r="C11" t="s">
        <v>515</v>
      </c>
      <c r="E11" t="e">
        <f>#N/A</f>
        <v>#N/A</v>
      </c>
      <c r="G11" t="s">
        <v>516</v>
      </c>
    </row>
  </sheetData>
  <sheetProtection selectLockedCells="1" selectUnlockedCells="1"/>
  <mergeCells count="10">
    <mergeCell ref="A2:F2"/>
    <mergeCell ref="B6:C6"/>
    <mergeCell ref="D6:E6"/>
    <mergeCell ref="F6:G6"/>
    <mergeCell ref="B8:C8"/>
    <mergeCell ref="D8:E8"/>
    <mergeCell ref="F8:G8"/>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1.7109375" style="0" customWidth="1"/>
    <col min="4" max="16384" width="8.7109375" style="0" customWidth="1"/>
  </cols>
  <sheetData>
    <row r="2" spans="1:6" ht="15">
      <c r="A2" s="1" t="s">
        <v>517</v>
      </c>
      <c r="B2" s="1"/>
      <c r="C2" s="1"/>
      <c r="D2" s="1"/>
      <c r="E2" s="1"/>
      <c r="F2" s="1"/>
    </row>
    <row r="5" spans="1:3" ht="15">
      <c r="A5" s="24" t="s">
        <v>518</v>
      </c>
      <c r="B5" s="24"/>
      <c r="C5" s="24"/>
    </row>
    <row r="6" spans="1:3" ht="15">
      <c r="A6" s="24"/>
      <c r="B6" s="24"/>
      <c r="C6" s="24"/>
    </row>
    <row r="7" spans="1:3" ht="15">
      <c r="A7" s="24" t="s">
        <v>519</v>
      </c>
      <c r="B7" s="24"/>
      <c r="C7" s="24"/>
    </row>
    <row r="8" spans="2:3" ht="15">
      <c r="B8" s="11"/>
      <c r="C8" s="11"/>
    </row>
    <row r="9" spans="1:3" ht="15">
      <c r="A9" t="s">
        <v>476</v>
      </c>
      <c r="C9" t="s">
        <v>520</v>
      </c>
    </row>
    <row r="10" spans="1:3" ht="15">
      <c r="A10" t="s">
        <v>486</v>
      </c>
      <c r="C10" t="s">
        <v>521</v>
      </c>
    </row>
    <row r="11" ht="15">
      <c r="C11" t="s">
        <v>522</v>
      </c>
    </row>
    <row r="12" spans="1:3" ht="15">
      <c r="A12" s="24" t="s">
        <v>523</v>
      </c>
      <c r="B12" s="24"/>
      <c r="C12" s="24"/>
    </row>
    <row r="13" spans="1:3" ht="15">
      <c r="A13" s="24"/>
      <c r="B13" s="24"/>
      <c r="C13" s="24"/>
    </row>
    <row r="14" spans="1:3" ht="15">
      <c r="A14" s="24" t="s">
        <v>524</v>
      </c>
      <c r="B14" s="24"/>
      <c r="C14" s="24"/>
    </row>
    <row r="15" spans="1:3" ht="15">
      <c r="A15" s="24"/>
      <c r="B15" s="24"/>
      <c r="C15" s="24"/>
    </row>
    <row r="16" spans="1:3" ht="15">
      <c r="A16" s="24" t="s">
        <v>525</v>
      </c>
      <c r="B16" s="24"/>
      <c r="C16" s="24"/>
    </row>
    <row r="17" spans="2:3" ht="15">
      <c r="B17" s="11"/>
      <c r="C17" s="11"/>
    </row>
    <row r="18" spans="1:3" ht="15">
      <c r="A18" t="s">
        <v>476</v>
      </c>
      <c r="C18" t="s">
        <v>526</v>
      </c>
    </row>
    <row r="19" spans="1:3" ht="15">
      <c r="A19" t="s">
        <v>486</v>
      </c>
      <c r="C19" t="s">
        <v>527</v>
      </c>
    </row>
    <row r="20" ht="15">
      <c r="C20" t="s">
        <v>522</v>
      </c>
    </row>
    <row r="21" spans="1:3" ht="15">
      <c r="A21" s="24" t="s">
        <v>528</v>
      </c>
      <c r="B21" s="24"/>
      <c r="C21" s="24"/>
    </row>
  </sheetData>
  <sheetProtection selectLockedCells="1" selectUnlockedCells="1"/>
  <mergeCells count="12">
    <mergeCell ref="A2:F2"/>
    <mergeCell ref="A5:C5"/>
    <mergeCell ref="A6:C6"/>
    <mergeCell ref="A7:C7"/>
    <mergeCell ref="B8:C8"/>
    <mergeCell ref="A12:C12"/>
    <mergeCell ref="A13:C13"/>
    <mergeCell ref="A14:C14"/>
    <mergeCell ref="A15:C15"/>
    <mergeCell ref="A16:C16"/>
    <mergeCell ref="B17:C17"/>
    <mergeCell ref="A21:C2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B4:E9"/>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4" ht="15">
      <c r="C4" t="s">
        <v>529</v>
      </c>
    </row>
    <row r="5" spans="2:5" ht="15">
      <c r="B5" s="11"/>
      <c r="C5" s="11"/>
      <c r="D5" s="11"/>
      <c r="E5" s="11"/>
    </row>
    <row r="7" spans="2:5" ht="15">
      <c r="B7" s="11"/>
      <c r="C7" s="11"/>
      <c r="D7" s="11"/>
      <c r="E7" s="11"/>
    </row>
    <row r="9" ht="15">
      <c r="C9" t="s">
        <v>530</v>
      </c>
    </row>
  </sheetData>
  <sheetProtection selectLockedCells="1" selectUnlockedCells="1"/>
  <mergeCells count="4">
    <mergeCell ref="B5:C5"/>
    <mergeCell ref="D5:E5"/>
    <mergeCell ref="B7:C7"/>
    <mergeCell ref="D7:E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24" t="s">
        <v>483</v>
      </c>
      <c r="B3" s="24"/>
      <c r="C3" s="24"/>
    </row>
    <row r="4" spans="1:3" ht="15">
      <c r="A4" s="24"/>
      <c r="B4" s="24"/>
      <c r="C4" s="24"/>
    </row>
    <row r="5" spans="1:3" ht="15">
      <c r="A5" s="24"/>
      <c r="B5" s="24"/>
      <c r="C5" s="24"/>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11"/>
      <c r="C3" s="11"/>
    </row>
    <row r="4" ht="15">
      <c r="A4" t="s">
        <v>476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3.7109375" style="0" customWidth="1"/>
    <col min="4" max="16384" width="8.7109375" style="0" customWidth="1"/>
  </cols>
  <sheetData>
    <row r="2" spans="1:6" ht="15">
      <c r="A2" s="1" t="s">
        <v>493</v>
      </c>
      <c r="B2" s="1"/>
      <c r="C2" s="1"/>
      <c r="D2" s="1"/>
      <c r="E2" s="1"/>
      <c r="F2" s="1"/>
    </row>
    <row r="5" spans="1:3" ht="15">
      <c r="A5" t="s">
        <v>494</v>
      </c>
      <c r="C5" t="s">
        <v>531</v>
      </c>
    </row>
    <row r="6" spans="1:3" ht="15">
      <c r="A6" t="s">
        <v>496</v>
      </c>
      <c r="C6" t="s">
        <v>532</v>
      </c>
    </row>
    <row r="7" spans="1:3" ht="15">
      <c r="A7" t="s">
        <v>498</v>
      </c>
      <c r="C7" t="s">
        <v>533</v>
      </c>
    </row>
    <row r="8" spans="1:3" ht="15">
      <c r="A8" t="s">
        <v>500</v>
      </c>
      <c r="C8" t="s">
        <v>534</v>
      </c>
    </row>
    <row r="9" spans="1:3" ht="15">
      <c r="A9" t="s">
        <v>502</v>
      </c>
      <c r="C9" t="s">
        <v>535</v>
      </c>
    </row>
    <row r="10" spans="1:3" ht="15">
      <c r="A10" t="s">
        <v>504</v>
      </c>
      <c r="C10" t="s">
        <v>536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6.7109375" style="0" customWidth="1"/>
    <col min="4" max="16384" width="8.7109375" style="0" customWidth="1"/>
  </cols>
  <sheetData>
    <row r="2" spans="1:6" ht="15">
      <c r="A2" s="1" t="s">
        <v>537</v>
      </c>
      <c r="B2" s="1"/>
      <c r="C2" s="1"/>
      <c r="D2" s="1"/>
      <c r="E2" s="1"/>
      <c r="F2" s="1"/>
    </row>
    <row r="5" spans="1:3" ht="15">
      <c r="A5" s="1" t="s">
        <v>519</v>
      </c>
      <c r="B5" s="1"/>
      <c r="C5" s="1"/>
    </row>
    <row r="6" spans="1:3" ht="15">
      <c r="A6" s="24"/>
      <c r="B6" s="24"/>
      <c r="C6" s="24"/>
    </row>
    <row r="7" spans="1:3" ht="15">
      <c r="A7" s="24" t="s">
        <v>476</v>
      </c>
      <c r="B7" s="24"/>
      <c r="C7" s="24"/>
    </row>
    <row r="8" ht="15">
      <c r="C8" t="s">
        <v>486</v>
      </c>
    </row>
    <row r="9" ht="15">
      <c r="C9" t="s">
        <v>488</v>
      </c>
    </row>
    <row r="10" spans="1:3" ht="15">
      <c r="A10" s="24"/>
      <c r="B10" s="24"/>
      <c r="C10" s="24"/>
    </row>
    <row r="11" spans="1:3" ht="15">
      <c r="A11" s="1" t="s">
        <v>538</v>
      </c>
      <c r="B11" s="1"/>
      <c r="C11" s="1"/>
    </row>
    <row r="12" spans="1:3" ht="15">
      <c r="A12" s="24"/>
      <c r="B12" s="24"/>
      <c r="C12" s="24"/>
    </row>
    <row r="13" spans="1:3" ht="15">
      <c r="A13" s="24"/>
      <c r="B13" s="24"/>
      <c r="C13" s="24"/>
    </row>
    <row r="14" ht="15">
      <c r="A14" t="s">
        <v>486</v>
      </c>
    </row>
  </sheetData>
  <sheetProtection selectLockedCells="1" selectUnlockedCells="1"/>
  <mergeCells count="8">
    <mergeCell ref="A2:F2"/>
    <mergeCell ref="A5:C5"/>
    <mergeCell ref="A6:C6"/>
    <mergeCell ref="A7:C7"/>
    <mergeCell ref="A10:C10"/>
    <mergeCell ref="A11:C11"/>
    <mergeCell ref="A12:C12"/>
    <mergeCell ref="A13:C13"/>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E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5" ht="15">
      <c r="A3" t="s">
        <v>480</v>
      </c>
      <c r="C3" s="24"/>
      <c r="D3" s="24"/>
      <c r="E3" s="24"/>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539</v>
      </c>
      <c r="B2" s="1"/>
      <c r="C2" s="1"/>
      <c r="D2" s="1"/>
      <c r="E2" s="1"/>
      <c r="F2" s="1"/>
    </row>
    <row r="5" spans="1:8" ht="39.75" customHeight="1">
      <c r="A5" s="4" t="s">
        <v>540</v>
      </c>
      <c r="C5" s="3" t="s">
        <v>541</v>
      </c>
      <c r="D5" s="3"/>
      <c r="G5" s="3" t="s">
        <v>542</v>
      </c>
      <c r="H5" s="3"/>
    </row>
    <row r="6" spans="1:8" ht="15">
      <c r="A6" t="s">
        <v>543</v>
      </c>
      <c r="C6" s="19">
        <v>1.43</v>
      </c>
      <c r="D6" s="19"/>
      <c r="G6" s="19">
        <v>45760</v>
      </c>
      <c r="H6" s="19"/>
    </row>
    <row r="7" spans="1:8" ht="15">
      <c r="A7" t="s">
        <v>544</v>
      </c>
      <c r="C7" s="19">
        <v>1.49</v>
      </c>
      <c r="D7" s="19"/>
      <c r="G7" s="19">
        <v>47680</v>
      </c>
      <c r="H7" s="19"/>
    </row>
    <row r="8" spans="1:8" ht="15">
      <c r="A8" t="s">
        <v>545</v>
      </c>
      <c r="C8" s="19">
        <v>1.56</v>
      </c>
      <c r="D8" s="19"/>
      <c r="G8" s="19">
        <v>49920</v>
      </c>
      <c r="H8" s="19"/>
    </row>
    <row r="9" spans="1:8" ht="15">
      <c r="A9" t="s">
        <v>546</v>
      </c>
      <c r="C9" s="19">
        <v>1.63</v>
      </c>
      <c r="D9" s="19"/>
      <c r="G9" s="19">
        <v>52160</v>
      </c>
      <c r="H9" s="19"/>
    </row>
    <row r="10" spans="1:8" ht="15">
      <c r="A10" t="s">
        <v>547</v>
      </c>
      <c r="C10" s="19">
        <v>1.7000000000000002</v>
      </c>
      <c r="D10" s="19"/>
      <c r="G10" s="19">
        <v>64940</v>
      </c>
      <c r="H10" s="19"/>
    </row>
  </sheetData>
  <sheetProtection selectLockedCells="1" selectUnlockedCells="1"/>
  <mergeCells count="13">
    <mergeCell ref="A2:F2"/>
    <mergeCell ref="C5:D5"/>
    <mergeCell ref="G5:H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37.7109375" style="0" customWidth="1"/>
    <col min="4" max="16384" width="8.7109375" style="0" customWidth="1"/>
  </cols>
  <sheetData>
    <row r="3" spans="1:3" ht="15">
      <c r="A3" s="4" t="s">
        <v>548</v>
      </c>
      <c r="C3" s="4" t="s">
        <v>549</v>
      </c>
    </row>
    <row r="4" spans="2:3" ht="15">
      <c r="B4" s="11"/>
      <c r="C4" s="11"/>
    </row>
    <row r="5" spans="1:3" ht="15">
      <c r="A5" t="s">
        <v>550</v>
      </c>
      <c r="C5" t="s">
        <v>551</v>
      </c>
    </row>
    <row r="6" spans="2:3" ht="15">
      <c r="B6" s="11"/>
      <c r="C6" s="11"/>
    </row>
    <row r="7" spans="1:3" ht="15">
      <c r="A7" t="s">
        <v>552</v>
      </c>
      <c r="C7" t="s">
        <v>519</v>
      </c>
    </row>
    <row r="8" spans="1:3" ht="15">
      <c r="A8" t="s">
        <v>553</v>
      </c>
      <c r="C8" t="s">
        <v>554</v>
      </c>
    </row>
    <row r="9" spans="1:3" ht="15">
      <c r="A9" t="s">
        <v>555</v>
      </c>
      <c r="C9" t="s">
        <v>556</v>
      </c>
    </row>
    <row r="10" ht="15">
      <c r="C10" t="s">
        <v>557</v>
      </c>
    </row>
    <row r="11" spans="2:3" ht="15">
      <c r="B11" s="11"/>
      <c r="C11" s="11"/>
    </row>
    <row r="12" spans="1:3" ht="15">
      <c r="A12" t="s">
        <v>558</v>
      </c>
      <c r="C12" t="s">
        <v>559</v>
      </c>
    </row>
    <row r="13" spans="2:3" ht="15">
      <c r="B13" s="11"/>
      <c r="C13" s="11"/>
    </row>
    <row r="14" spans="1:3" ht="15">
      <c r="A14" t="s">
        <v>560</v>
      </c>
      <c r="C14" t="s">
        <v>519</v>
      </c>
    </row>
    <row r="15" spans="1:3" ht="15">
      <c r="A15" t="s">
        <v>561</v>
      </c>
      <c r="C15" t="s">
        <v>562</v>
      </c>
    </row>
    <row r="16" spans="1:3" ht="15">
      <c r="A16" t="s">
        <v>563</v>
      </c>
      <c r="C16" t="s">
        <v>556</v>
      </c>
    </row>
    <row r="17" spans="1:3" ht="15">
      <c r="A17" t="s">
        <v>564</v>
      </c>
      <c r="C17" t="s">
        <v>557</v>
      </c>
    </row>
    <row r="18" ht="15">
      <c r="A18" t="s">
        <v>565</v>
      </c>
    </row>
    <row r="19" ht="15">
      <c r="A19" t="s">
        <v>566</v>
      </c>
    </row>
  </sheetData>
  <sheetProtection selectLockedCells="1" selectUnlockedCells="1"/>
  <mergeCells count="4">
    <mergeCell ref="B4:C4"/>
    <mergeCell ref="B6:C6"/>
    <mergeCell ref="B11:C11"/>
    <mergeCell ref="B13:C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6.7109375" style="0" customWidth="1"/>
    <col min="9" max="9" width="2.7109375" style="0" customWidth="1"/>
    <col min="10" max="16384" width="8.7109375" style="0" customWidth="1"/>
  </cols>
  <sheetData>
    <row r="2" spans="1:6" ht="15">
      <c r="A2" s="1" t="s">
        <v>46</v>
      </c>
      <c r="B2" s="1"/>
      <c r="C2" s="1"/>
      <c r="D2" s="1"/>
      <c r="E2" s="1"/>
      <c r="F2" s="1"/>
    </row>
    <row r="5" spans="3:24" ht="15">
      <c r="C5" s="2" t="s">
        <v>47</v>
      </c>
      <c r="D5" s="2"/>
      <c r="E5" s="2"/>
      <c r="F5" s="2"/>
      <c r="G5" s="2"/>
      <c r="H5" s="2"/>
      <c r="I5" s="2"/>
      <c r="J5" s="2"/>
      <c r="K5" s="2"/>
      <c r="L5" s="2"/>
      <c r="M5" s="2"/>
      <c r="N5" s="2"/>
      <c r="O5" s="2"/>
      <c r="P5" s="2"/>
      <c r="S5" s="11"/>
      <c r="T5" s="11"/>
      <c r="W5" s="11"/>
      <c r="X5" s="11"/>
    </row>
    <row r="6" spans="1:24" ht="15">
      <c r="A6" s="4" t="s">
        <v>48</v>
      </c>
      <c r="C6" s="2" t="s">
        <v>2</v>
      </c>
      <c r="D6" s="2"/>
      <c r="G6" s="2"/>
      <c r="H6" s="2"/>
      <c r="K6" s="2" t="s">
        <v>3</v>
      </c>
      <c r="L6" s="2"/>
      <c r="O6" s="2"/>
      <c r="P6" s="2"/>
      <c r="S6" s="2" t="s">
        <v>49</v>
      </c>
      <c r="T6" s="2"/>
      <c r="W6" s="2" t="s">
        <v>50</v>
      </c>
      <c r="X6" s="2"/>
    </row>
    <row r="7" spans="1:8" ht="15">
      <c r="A7" t="s">
        <v>6</v>
      </c>
      <c r="C7" s="5">
        <v>6829</v>
      </c>
      <c r="D7" s="5"/>
      <c r="H7" s="12" t="s">
        <v>51</v>
      </c>
    </row>
    <row r="8" spans="1:8" ht="15">
      <c r="A8" t="s">
        <v>52</v>
      </c>
      <c r="D8" s="6">
        <v>1281</v>
      </c>
      <c r="H8" s="12" t="s">
        <v>53</v>
      </c>
    </row>
    <row r="10" spans="1:8" ht="15">
      <c r="A10" t="s">
        <v>8</v>
      </c>
      <c r="D10" s="6">
        <v>5548</v>
      </c>
      <c r="H10" s="12" t="s">
        <v>54</v>
      </c>
    </row>
    <row r="12" ht="15">
      <c r="A12" t="s">
        <v>9</v>
      </c>
    </row>
    <row r="13" spans="1:8" ht="15">
      <c r="A13" t="s">
        <v>10</v>
      </c>
      <c r="D13" s="6">
        <v>3990</v>
      </c>
      <c r="H13" s="12" t="s">
        <v>55</v>
      </c>
    </row>
    <row r="14" spans="1:8" ht="15">
      <c r="A14" t="s">
        <v>11</v>
      </c>
      <c r="D14" s="6">
        <v>10698</v>
      </c>
      <c r="H14" s="12" t="s">
        <v>56</v>
      </c>
    </row>
    <row r="16" spans="1:8" ht="15">
      <c r="A16" s="4" t="s">
        <v>12</v>
      </c>
      <c r="D16" s="6">
        <v>14688</v>
      </c>
      <c r="H16" s="12" t="s">
        <v>57</v>
      </c>
    </row>
    <row r="18" spans="1:9" ht="15">
      <c r="A18" t="s">
        <v>13</v>
      </c>
      <c r="D18" s="7">
        <v>-9140</v>
      </c>
      <c r="H18" s="12" t="s">
        <v>58</v>
      </c>
      <c r="I18" t="s">
        <v>59</v>
      </c>
    </row>
    <row r="19" ht="15">
      <c r="A19" t="s">
        <v>60</v>
      </c>
    </row>
    <row r="20" spans="1:8" ht="15">
      <c r="A20" t="s">
        <v>15</v>
      </c>
      <c r="D20" s="6">
        <v>92</v>
      </c>
      <c r="H20" s="12" t="s">
        <v>61</v>
      </c>
    </row>
    <row r="21" spans="1:9" ht="15">
      <c r="A21" t="s">
        <v>16</v>
      </c>
      <c r="D21" s="7">
        <v>-887</v>
      </c>
      <c r="H21" s="12" t="s">
        <v>62</v>
      </c>
      <c r="I21" t="s">
        <v>59</v>
      </c>
    </row>
    <row r="22" spans="1:9" ht="15">
      <c r="A22" t="s">
        <v>17</v>
      </c>
      <c r="D22" s="7">
        <v>-218</v>
      </c>
      <c r="H22" s="12" t="s">
        <v>63</v>
      </c>
      <c r="I22" t="s">
        <v>59</v>
      </c>
    </row>
    <row r="24" spans="1:9" ht="15">
      <c r="A24" t="s">
        <v>19</v>
      </c>
      <c r="C24" s="8">
        <v>-10153</v>
      </c>
      <c r="D24" s="8"/>
      <c r="H24" s="12" t="s">
        <v>64</v>
      </c>
      <c r="I24" t="s">
        <v>59</v>
      </c>
    </row>
  </sheetData>
  <sheetProtection selectLockedCells="1" selectUnlockedCells="1"/>
  <mergeCells count="12">
    <mergeCell ref="A2:F2"/>
    <mergeCell ref="C5:P5"/>
    <mergeCell ref="S5:T5"/>
    <mergeCell ref="W5:X5"/>
    <mergeCell ref="C6:D6"/>
    <mergeCell ref="G6:H6"/>
    <mergeCell ref="K6:L6"/>
    <mergeCell ref="O6:P6"/>
    <mergeCell ref="S6:T6"/>
    <mergeCell ref="W6:X6"/>
    <mergeCell ref="C7:D7"/>
    <mergeCell ref="C24:D2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109375" style="0" customWidth="1"/>
    <col min="4" max="4" width="8.7109375" style="0" customWidth="1"/>
    <col min="5" max="5" width="25.7109375" style="0" customWidth="1"/>
    <col min="6" max="16384" width="8.7109375" style="0" customWidth="1"/>
  </cols>
  <sheetData>
    <row r="2" spans="1:6" ht="15">
      <c r="A2" s="1" t="s">
        <v>567</v>
      </c>
      <c r="B2" s="1"/>
      <c r="C2" s="1"/>
      <c r="D2" s="1"/>
      <c r="E2" s="1"/>
      <c r="F2" s="1"/>
    </row>
    <row r="5" ht="15">
      <c r="A5" t="s">
        <v>568</v>
      </c>
    </row>
    <row r="6" spans="2:5" ht="15">
      <c r="B6" s="11"/>
      <c r="C6" s="11"/>
      <c r="D6" s="11"/>
      <c r="E6" s="11"/>
    </row>
    <row r="7" ht="15">
      <c r="A7" t="s">
        <v>569</v>
      </c>
    </row>
    <row r="8" spans="2:5" ht="15">
      <c r="B8" s="11"/>
      <c r="C8" s="11"/>
      <c r="D8" s="11"/>
      <c r="E8" s="11"/>
    </row>
    <row r="9" ht="15">
      <c r="A9" t="s">
        <v>570</v>
      </c>
    </row>
    <row r="10" spans="2:5" ht="15">
      <c r="B10" s="11"/>
      <c r="C10" s="11"/>
      <c r="D10" s="11"/>
      <c r="E10" s="11"/>
    </row>
    <row r="11" ht="15">
      <c r="A11" t="s">
        <v>571</v>
      </c>
    </row>
    <row r="12" spans="2:5" ht="15">
      <c r="B12" s="11"/>
      <c r="C12" s="11"/>
      <c r="D12" s="11"/>
      <c r="E12" s="11"/>
    </row>
    <row r="13" ht="15">
      <c r="A13" s="4" t="s">
        <v>572</v>
      </c>
    </row>
    <row r="14" spans="2:5" ht="15">
      <c r="B14" s="11"/>
      <c r="C14" s="11"/>
      <c r="D14" s="11"/>
      <c r="E14" s="11"/>
    </row>
    <row r="15" spans="1:5" ht="15">
      <c r="A15" t="s">
        <v>573</v>
      </c>
      <c r="C15" t="s">
        <v>509</v>
      </c>
      <c r="E15" t="s">
        <v>574</v>
      </c>
    </row>
    <row r="16" spans="2:5" ht="15">
      <c r="B16" s="11"/>
      <c r="C16" s="11"/>
      <c r="D16" s="11"/>
      <c r="E16" s="11"/>
    </row>
    <row r="17" ht="15">
      <c r="E17" t="s">
        <v>575</v>
      </c>
    </row>
    <row r="18" spans="2:5" ht="15">
      <c r="B18" s="11"/>
      <c r="C18" s="11"/>
      <c r="D18" s="11"/>
      <c r="E18" s="11"/>
    </row>
    <row r="19" ht="15">
      <c r="A19" t="s">
        <v>576</v>
      </c>
    </row>
  </sheetData>
  <sheetProtection selectLockedCells="1" selectUnlockedCells="1"/>
  <mergeCells count="15">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8.7109375" style="0" customWidth="1"/>
    <col min="6" max="16384" width="8.7109375" style="0" customWidth="1"/>
  </cols>
  <sheetData>
    <row r="3" spans="1:5" ht="15">
      <c r="A3" t="s">
        <v>577</v>
      </c>
      <c r="E3" t="s">
        <v>578</v>
      </c>
    </row>
    <row r="4" spans="2:5" ht="15">
      <c r="B4" s="11"/>
      <c r="C4" s="11"/>
      <c r="D4" s="11"/>
      <c r="E4" s="11"/>
    </row>
    <row r="6" spans="1:5" ht="15">
      <c r="A6" t="s">
        <v>579</v>
      </c>
      <c r="E6" t="s">
        <v>580</v>
      </c>
    </row>
    <row r="7" spans="2:5" ht="15">
      <c r="B7" s="11"/>
      <c r="C7" s="11"/>
      <c r="D7" s="11"/>
      <c r="E7" s="11"/>
    </row>
    <row r="8" ht="15">
      <c r="E8" t="s">
        <v>350</v>
      </c>
    </row>
    <row r="9" spans="1:5" ht="15">
      <c r="A9" t="s">
        <v>581</v>
      </c>
      <c r="E9" t="s">
        <v>581</v>
      </c>
    </row>
    <row r="10" spans="2:5" ht="15">
      <c r="B10" s="11"/>
      <c r="C10" s="11"/>
      <c r="D10" s="11"/>
      <c r="E10" s="11"/>
    </row>
    <row r="11" ht="15">
      <c r="E11" t="s">
        <v>582</v>
      </c>
    </row>
    <row r="12" ht="15">
      <c r="E12" t="s">
        <v>583</v>
      </c>
    </row>
    <row r="13" ht="15">
      <c r="A13" t="s">
        <v>584</v>
      </c>
    </row>
    <row r="14" spans="2:5" ht="15">
      <c r="B14" s="11"/>
      <c r="C14" s="11"/>
      <c r="D14" s="11"/>
      <c r="E14" s="11"/>
    </row>
    <row r="16" ht="15">
      <c r="A16" t="s">
        <v>585</v>
      </c>
    </row>
    <row r="17" spans="2:5" ht="15">
      <c r="B17" s="11"/>
      <c r="C17" s="11"/>
      <c r="D17" s="11"/>
      <c r="E17" s="11"/>
    </row>
    <row r="19" ht="15">
      <c r="A19" t="s">
        <v>586</v>
      </c>
    </row>
  </sheetData>
  <sheetProtection selectLockedCells="1" selectUnlockedCells="1"/>
  <mergeCells count="10">
    <mergeCell ref="B4:C4"/>
    <mergeCell ref="D4:E4"/>
    <mergeCell ref="B7:C7"/>
    <mergeCell ref="D7:E7"/>
    <mergeCell ref="B10:C10"/>
    <mergeCell ref="D10:E10"/>
    <mergeCell ref="B14:C14"/>
    <mergeCell ref="D14:E14"/>
    <mergeCell ref="B17:C17"/>
    <mergeCell ref="D17:E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31.7109375" style="0" customWidth="1"/>
    <col min="6" max="16384" width="8.7109375" style="0" customWidth="1"/>
  </cols>
  <sheetData>
    <row r="2" spans="1:6" ht="15">
      <c r="A2" s="1" t="s">
        <v>587</v>
      </c>
      <c r="B2" s="1"/>
      <c r="C2" s="1"/>
      <c r="D2" s="1"/>
      <c r="E2" s="1"/>
      <c r="F2" s="1"/>
    </row>
    <row r="5" spans="1:5" ht="15">
      <c r="A5" t="s">
        <v>588</v>
      </c>
      <c r="E5" s="9" t="s">
        <v>589</v>
      </c>
    </row>
    <row r="6" spans="2:5" ht="15">
      <c r="B6" s="11"/>
      <c r="C6" s="11"/>
      <c r="D6" s="11"/>
      <c r="E6" s="11"/>
    </row>
    <row r="8" spans="1:5" ht="15">
      <c r="A8" t="s">
        <v>579</v>
      </c>
      <c r="E8" t="s">
        <v>580</v>
      </c>
    </row>
    <row r="9" spans="2:5" ht="15">
      <c r="B9" s="11"/>
      <c r="C9" s="11"/>
      <c r="D9" s="11"/>
      <c r="E9" s="11"/>
    </row>
    <row r="11" spans="1:5" ht="15">
      <c r="A11" t="s">
        <v>581</v>
      </c>
      <c r="E11" t="s">
        <v>581</v>
      </c>
    </row>
    <row r="12" spans="2:5" ht="15">
      <c r="B12" s="11"/>
      <c r="C12" s="11"/>
      <c r="D12" s="11"/>
      <c r="E12" s="11"/>
    </row>
    <row r="14" ht="15">
      <c r="E14" t="s">
        <v>583</v>
      </c>
    </row>
    <row r="15" spans="2:5" ht="15">
      <c r="B15" s="11"/>
      <c r="C15" s="11"/>
      <c r="D15" s="11"/>
      <c r="E15" s="11"/>
    </row>
    <row r="16" spans="1:5" ht="15">
      <c r="A16" t="s">
        <v>480</v>
      </c>
      <c r="E16" t="s">
        <v>480</v>
      </c>
    </row>
    <row r="17" spans="2:5" ht="15">
      <c r="B17" s="11"/>
      <c r="C17" s="11"/>
      <c r="D17" s="11"/>
      <c r="E17" s="11"/>
    </row>
    <row r="23" ht="15">
      <c r="E23" t="s">
        <v>590</v>
      </c>
    </row>
  </sheetData>
  <sheetProtection selectLockedCells="1" selectUnlockedCells="1"/>
  <mergeCells count="11">
    <mergeCell ref="A2:F2"/>
    <mergeCell ref="B6:C6"/>
    <mergeCell ref="D6:E6"/>
    <mergeCell ref="B9:C9"/>
    <mergeCell ref="D9:E9"/>
    <mergeCell ref="B12:C12"/>
    <mergeCell ref="D12:E12"/>
    <mergeCell ref="B15:C15"/>
    <mergeCell ref="D15:E15"/>
    <mergeCell ref="B17:C17"/>
    <mergeCell ref="D17:E1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7109375" style="0" customWidth="1"/>
    <col min="4" max="4" width="8.7109375" style="0" customWidth="1"/>
    <col min="5" max="5" width="18.7109375" style="0" customWidth="1"/>
    <col min="6" max="16384" width="8.7109375" style="0" customWidth="1"/>
  </cols>
  <sheetData>
    <row r="2" spans="1:6" ht="15">
      <c r="A2" s="1" t="s">
        <v>591</v>
      </c>
      <c r="B2" s="1"/>
      <c r="C2" s="1"/>
      <c r="D2" s="1"/>
      <c r="E2" s="1"/>
      <c r="F2" s="1"/>
    </row>
    <row r="5" spans="1:3" ht="15">
      <c r="A5" t="s">
        <v>577</v>
      </c>
      <c r="C5" t="s">
        <v>592</v>
      </c>
    </row>
    <row r="6" spans="2:5" ht="15">
      <c r="B6" s="11"/>
      <c r="C6" s="11"/>
      <c r="D6" s="11"/>
      <c r="E6" s="11"/>
    </row>
    <row r="7" spans="1:5" ht="15">
      <c r="A7" t="s">
        <v>593</v>
      </c>
      <c r="C7" t="s">
        <v>592</v>
      </c>
      <c r="E7" t="s">
        <v>578</v>
      </c>
    </row>
    <row r="8" spans="2:5" ht="15">
      <c r="B8" s="11"/>
      <c r="C8" s="11"/>
      <c r="D8" s="11"/>
      <c r="E8" s="11"/>
    </row>
    <row r="9" spans="1:5" ht="15">
      <c r="A9" t="s">
        <v>594</v>
      </c>
      <c r="C9" t="s">
        <v>592</v>
      </c>
      <c r="E9" t="s">
        <v>595</v>
      </c>
    </row>
    <row r="10" spans="2:5" ht="15">
      <c r="B10" s="11"/>
      <c r="C10" s="11"/>
      <c r="D10" s="11"/>
      <c r="E10" s="11"/>
    </row>
    <row r="11" spans="1:3" ht="15">
      <c r="A11" t="s">
        <v>596</v>
      </c>
      <c r="C11" t="s">
        <v>592</v>
      </c>
    </row>
    <row r="12" spans="2:5" ht="15">
      <c r="B12" s="11"/>
      <c r="C12" s="11"/>
      <c r="D12" s="11"/>
      <c r="E12" s="11"/>
    </row>
    <row r="13" spans="1:3" ht="15">
      <c r="A13" t="s">
        <v>597</v>
      </c>
      <c r="C13" t="s">
        <v>592</v>
      </c>
    </row>
  </sheetData>
  <sheetProtection selectLockedCells="1" selectUnlockedCells="1"/>
  <mergeCells count="9">
    <mergeCell ref="A2:F2"/>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A12"/>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3" ht="15">
      <c r="A3" t="s">
        <v>577</v>
      </c>
    </row>
    <row r="6" ht="15">
      <c r="A6" t="s">
        <v>579</v>
      </c>
    </row>
    <row r="9" ht="15">
      <c r="A9" t="s">
        <v>581</v>
      </c>
    </row>
    <row r="12" ht="15">
      <c r="A12" t="s">
        <v>598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0.8515625" style="0" customWidth="1"/>
    <col min="4" max="16384" width="8.7109375" style="0" customWidth="1"/>
  </cols>
  <sheetData>
    <row r="2" spans="1:6" ht="15">
      <c r="A2" s="1" t="s">
        <v>599</v>
      </c>
      <c r="B2" s="1"/>
      <c r="C2" s="1"/>
      <c r="D2" s="1"/>
      <c r="E2" s="1"/>
      <c r="F2" s="1"/>
    </row>
    <row r="5" spans="1:3" ht="15">
      <c r="A5" t="s">
        <v>600</v>
      </c>
      <c r="C5" t="s">
        <v>601</v>
      </c>
    </row>
    <row r="6" spans="2:3" ht="15">
      <c r="B6" s="11"/>
      <c r="C6" s="11"/>
    </row>
    <row r="7" spans="1:3" ht="15">
      <c r="A7" t="s">
        <v>602</v>
      </c>
      <c r="C7" t="s">
        <v>603</v>
      </c>
    </row>
    <row r="8" spans="2:3" ht="15">
      <c r="B8" s="11"/>
      <c r="C8" s="11"/>
    </row>
    <row r="9" spans="1:3" ht="15">
      <c r="A9" t="s">
        <v>604</v>
      </c>
      <c r="C9" t="s">
        <v>605</v>
      </c>
    </row>
    <row r="10" spans="2:3" ht="15">
      <c r="B10" s="11"/>
      <c r="C10" s="11"/>
    </row>
    <row r="11" spans="1:3" ht="15">
      <c r="A11" t="s">
        <v>606</v>
      </c>
      <c r="C11" t="s">
        <v>607</v>
      </c>
    </row>
    <row r="12" spans="2:3" ht="15">
      <c r="B12" s="11"/>
      <c r="C12" s="11"/>
    </row>
    <row r="13" spans="1:3" ht="15">
      <c r="A13" t="s">
        <v>608</v>
      </c>
      <c r="C13" s="9" t="s">
        <v>609</v>
      </c>
    </row>
    <row r="14" spans="2:3" ht="15">
      <c r="B14" s="11"/>
      <c r="C14" s="11"/>
    </row>
    <row r="15" spans="1:3" ht="15">
      <c r="A15" t="s">
        <v>610</v>
      </c>
      <c r="C15" s="9" t="s">
        <v>611</v>
      </c>
    </row>
    <row r="16" spans="2:3" ht="15">
      <c r="B16" s="11"/>
      <c r="C16" s="11"/>
    </row>
    <row r="17" spans="1:3" ht="15">
      <c r="A17" t="s">
        <v>612</v>
      </c>
      <c r="C17" s="4" t="s">
        <v>613</v>
      </c>
    </row>
  </sheetData>
  <sheetProtection selectLockedCells="1" selectUnlockedCells="1"/>
  <mergeCells count="7">
    <mergeCell ref="A2:F2"/>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ht="15">
      <c r="C3" s="26" t="s">
        <v>614</v>
      </c>
    </row>
    <row r="4" spans="2:3" ht="15">
      <c r="B4" s="11"/>
      <c r="C4" s="11"/>
    </row>
    <row r="5" spans="1:3" ht="15">
      <c r="A5" t="s">
        <v>615</v>
      </c>
      <c r="C5" s="9" t="s">
        <v>616</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617</v>
      </c>
      <c r="B2" s="1"/>
      <c r="C2" s="1"/>
      <c r="D2" s="1"/>
      <c r="E2" s="1"/>
      <c r="F2" s="1"/>
    </row>
    <row r="5" spans="1:7" ht="15">
      <c r="A5" s="4" t="s">
        <v>618</v>
      </c>
      <c r="E5" s="1" t="s">
        <v>519</v>
      </c>
      <c r="F5" s="1"/>
      <c r="G5" s="1"/>
    </row>
    <row r="6" spans="2:7" ht="15">
      <c r="B6" s="11"/>
      <c r="C6" s="11"/>
      <c r="D6" s="11"/>
      <c r="E6" s="11"/>
      <c r="F6" s="11"/>
      <c r="G6" s="11"/>
    </row>
    <row r="7" spans="5:7" ht="15">
      <c r="E7" s="24" t="s">
        <v>476</v>
      </c>
      <c r="F7" s="24"/>
      <c r="G7" s="24"/>
    </row>
    <row r="8" spans="2:7" ht="15">
      <c r="B8" s="11"/>
      <c r="C8" s="11"/>
      <c r="D8" s="11"/>
      <c r="E8" s="11"/>
      <c r="F8" s="11"/>
      <c r="G8" s="11"/>
    </row>
    <row r="9" spans="1:7" ht="15">
      <c r="A9" t="s">
        <v>619</v>
      </c>
      <c r="E9" s="24" t="s">
        <v>488</v>
      </c>
      <c r="F9" s="24"/>
      <c r="G9" s="24"/>
    </row>
    <row r="10" spans="1:7" ht="15">
      <c r="A10" s="24"/>
      <c r="B10" s="24"/>
      <c r="C10" s="24"/>
      <c r="D10" s="11"/>
      <c r="E10" s="11"/>
      <c r="F10" s="11"/>
      <c r="G10" s="11"/>
    </row>
    <row r="11" spans="1:7" ht="15">
      <c r="A11" s="24"/>
      <c r="B11" s="24"/>
      <c r="C11" s="24"/>
      <c r="E11" s="24"/>
      <c r="F11" s="24"/>
      <c r="G11" s="24"/>
    </row>
    <row r="12" spans="1:7" ht="15">
      <c r="A12" s="24"/>
      <c r="B12" s="24"/>
      <c r="C12" s="24"/>
      <c r="D12" s="11"/>
      <c r="E12" s="11"/>
      <c r="F12" s="11"/>
      <c r="G12" s="11"/>
    </row>
    <row r="13" spans="1:7" ht="15">
      <c r="A13" s="24" t="s">
        <v>620</v>
      </c>
      <c r="B13" s="24"/>
      <c r="C13" s="24"/>
      <c r="E13" s="24"/>
      <c r="F13" s="24"/>
      <c r="G13" s="24"/>
    </row>
    <row r="14" spans="1:7" ht="15">
      <c r="A14" s="24"/>
      <c r="B14" s="24"/>
      <c r="C14" s="24"/>
      <c r="D14" s="11"/>
      <c r="E14" s="11"/>
      <c r="F14" s="11"/>
      <c r="G14" s="11"/>
    </row>
    <row r="15" spans="1:7" ht="15">
      <c r="A15" s="24"/>
      <c r="B15" s="24"/>
      <c r="C15" s="24"/>
      <c r="E15" s="24"/>
      <c r="F15" s="24"/>
      <c r="G15" s="24"/>
    </row>
  </sheetData>
  <sheetProtection selectLockedCells="1" selectUnlockedCells="1"/>
  <mergeCells count="20">
    <mergeCell ref="A2:F2"/>
    <mergeCell ref="E5:G5"/>
    <mergeCell ref="B6:C6"/>
    <mergeCell ref="D6:G6"/>
    <mergeCell ref="E7:G7"/>
    <mergeCell ref="B8:C8"/>
    <mergeCell ref="D8:G8"/>
    <mergeCell ref="E9:G9"/>
    <mergeCell ref="A10:C10"/>
    <mergeCell ref="D10:G10"/>
    <mergeCell ref="A11:C11"/>
    <mergeCell ref="E11:G11"/>
    <mergeCell ref="A12:C12"/>
    <mergeCell ref="D12:G12"/>
    <mergeCell ref="A13:C13"/>
    <mergeCell ref="E13:G13"/>
    <mergeCell ref="A14:C14"/>
    <mergeCell ref="D14:G14"/>
    <mergeCell ref="A15:C15"/>
    <mergeCell ref="E15:G1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9.7109375" style="0" customWidth="1"/>
    <col min="4" max="16384" width="8.7109375" style="0" customWidth="1"/>
  </cols>
  <sheetData>
    <row r="2" spans="1:6" ht="15">
      <c r="A2" s="1" t="s">
        <v>621</v>
      </c>
      <c r="B2" s="1"/>
      <c r="C2" s="1"/>
      <c r="D2" s="1"/>
      <c r="E2" s="1"/>
      <c r="F2" s="1"/>
    </row>
    <row r="5" spans="1:3" ht="15">
      <c r="A5" s="15" t="s">
        <v>622</v>
      </c>
      <c r="C5" s="15" t="s">
        <v>623</v>
      </c>
    </row>
    <row r="6" spans="1:3" ht="15">
      <c r="A6" s="27" t="s">
        <v>624</v>
      </c>
      <c r="C6" s="15" t="s">
        <v>625</v>
      </c>
    </row>
    <row r="7" spans="1:3" ht="15">
      <c r="A7" s="28">
        <v>6.7</v>
      </c>
      <c r="C7" s="15" t="s">
        <v>625</v>
      </c>
    </row>
    <row r="8" spans="1:3" ht="15">
      <c r="A8" s="28">
        <v>8.38</v>
      </c>
      <c r="C8" s="15" t="s">
        <v>625</v>
      </c>
    </row>
    <row r="9" spans="1:3" ht="15">
      <c r="A9" s="28">
        <v>15.08</v>
      </c>
      <c r="C9" s="15" t="s">
        <v>625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65</v>
      </c>
      <c r="B2" s="1"/>
      <c r="C2" s="1"/>
      <c r="D2" s="1"/>
      <c r="E2" s="1"/>
      <c r="F2" s="1"/>
    </row>
    <row r="5" spans="3:8" ht="39.75" customHeight="1">
      <c r="C5" s="3" t="s">
        <v>66</v>
      </c>
      <c r="D5" s="3"/>
      <c r="E5" s="3"/>
      <c r="F5" s="3"/>
      <c r="G5" s="3"/>
      <c r="H5" s="3"/>
    </row>
    <row r="6" spans="1:8" ht="15">
      <c r="A6" s="4" t="s">
        <v>28</v>
      </c>
      <c r="C6" s="2" t="s">
        <v>2</v>
      </c>
      <c r="D6" s="2"/>
      <c r="G6" s="2" t="s">
        <v>3</v>
      </c>
      <c r="H6" s="2"/>
    </row>
    <row r="7" ht="15">
      <c r="A7" t="s">
        <v>67</v>
      </c>
    </row>
    <row r="8" spans="1:4" ht="15">
      <c r="A8" t="s">
        <v>68</v>
      </c>
      <c r="C8" s="8">
        <v>-10892</v>
      </c>
      <c r="D8" s="8"/>
    </row>
    <row r="9" spans="1:4" ht="15">
      <c r="A9" t="s">
        <v>69</v>
      </c>
      <c r="D9" s="7">
        <v>-753</v>
      </c>
    </row>
    <row r="10" spans="1:4" ht="15">
      <c r="A10" t="s">
        <v>70</v>
      </c>
      <c r="D10" s="6">
        <v>26758</v>
      </c>
    </row>
    <row r="12" spans="1:4" ht="15">
      <c r="A12" t="s">
        <v>71</v>
      </c>
      <c r="C12" s="5">
        <v>15113</v>
      </c>
      <c r="D12" s="5"/>
    </row>
  </sheetData>
  <sheetProtection selectLockedCells="1" selectUnlockedCells="1"/>
  <mergeCells count="6">
    <mergeCell ref="A2:F2"/>
    <mergeCell ref="C5:H5"/>
    <mergeCell ref="C6:D6"/>
    <mergeCell ref="G6:H6"/>
    <mergeCell ref="C8:D8"/>
    <mergeCell ref="C12:D1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1.7109375" style="0" customWidth="1"/>
    <col min="6" max="16384" width="8.7109375" style="0" customWidth="1"/>
  </cols>
  <sheetData>
    <row r="3" spans="2:5" ht="15">
      <c r="B3" s="11"/>
      <c r="C3" s="11"/>
      <c r="D3" s="11"/>
      <c r="E3" s="11"/>
    </row>
    <row r="4" ht="15">
      <c r="A4" t="s">
        <v>626</v>
      </c>
    </row>
    <row r="5" spans="1:5" ht="15">
      <c r="A5" t="s">
        <v>627</v>
      </c>
      <c r="E5" t="s">
        <v>628</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629</v>
      </c>
      <c r="B2" s="1"/>
      <c r="C2" s="1"/>
      <c r="D2" s="1"/>
      <c r="E2" s="1"/>
      <c r="F2" s="1"/>
    </row>
    <row r="5" spans="1:4" ht="39.75" customHeight="1">
      <c r="A5" s="4" t="s">
        <v>630</v>
      </c>
      <c r="C5" s="3" t="s">
        <v>631</v>
      </c>
      <c r="D5" s="3"/>
    </row>
    <row r="6" spans="1:4" ht="15">
      <c r="A6" t="s">
        <v>632</v>
      </c>
      <c r="C6" s="5">
        <v>40000000</v>
      </c>
      <c r="D6" s="5"/>
    </row>
    <row r="7" spans="1:4" ht="15">
      <c r="A7" t="s">
        <v>633</v>
      </c>
      <c r="C7" s="5">
        <v>42500000</v>
      </c>
      <c r="D7" s="5"/>
    </row>
    <row r="8" spans="1:4" ht="15">
      <c r="A8" t="s">
        <v>634</v>
      </c>
      <c r="C8" s="5">
        <v>44500000</v>
      </c>
      <c r="D8" s="5"/>
    </row>
    <row r="9" spans="1:4" ht="15">
      <c r="A9" t="s">
        <v>635</v>
      </c>
      <c r="C9" s="5">
        <v>46000000</v>
      </c>
      <c r="D9" s="5"/>
    </row>
    <row r="10" spans="1:4" ht="15">
      <c r="A10" t="s">
        <v>636</v>
      </c>
      <c r="C10" s="5">
        <v>48000000</v>
      </c>
      <c r="D10" s="5"/>
    </row>
    <row r="11" spans="1:4" ht="15">
      <c r="A11" t="s">
        <v>637</v>
      </c>
      <c r="C11" s="5">
        <v>49000000</v>
      </c>
      <c r="D11" s="5"/>
    </row>
    <row r="12" spans="1:4" ht="15">
      <c r="A12" t="s">
        <v>638</v>
      </c>
      <c r="C12" s="5">
        <v>50000000</v>
      </c>
      <c r="D12" s="5"/>
    </row>
    <row r="13" spans="1:4" ht="15">
      <c r="A13" t="s">
        <v>639</v>
      </c>
      <c r="C13" s="5">
        <v>51000000</v>
      </c>
      <c r="D13" s="5"/>
    </row>
    <row r="14" spans="1:4" ht="15">
      <c r="A14" t="s">
        <v>640</v>
      </c>
      <c r="C14" s="5">
        <v>52500000</v>
      </c>
      <c r="D14" s="5"/>
    </row>
    <row r="15" spans="1:4" ht="15">
      <c r="A15" t="s">
        <v>641</v>
      </c>
      <c r="C15" s="5">
        <v>54000000</v>
      </c>
      <c r="D15" s="5"/>
    </row>
    <row r="16" spans="1:4" ht="15">
      <c r="A16" t="s">
        <v>642</v>
      </c>
      <c r="C16" s="5">
        <v>56000000</v>
      </c>
      <c r="D16" s="5"/>
    </row>
    <row r="17" spans="1:4" ht="15">
      <c r="A17" t="s">
        <v>643</v>
      </c>
      <c r="C17" s="5">
        <v>58000000</v>
      </c>
      <c r="D17" s="5"/>
    </row>
    <row r="18" spans="1:4" ht="15">
      <c r="A18" t="s">
        <v>644</v>
      </c>
      <c r="C18" s="5">
        <v>60000000</v>
      </c>
      <c r="D18" s="5"/>
    </row>
  </sheetData>
  <sheetProtection selectLockedCells="1" selectUnlockedCells="1"/>
  <mergeCells count="15">
    <mergeCell ref="A2:F2"/>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645</v>
      </c>
      <c r="B2" s="1"/>
      <c r="C2" s="1"/>
      <c r="D2" s="1"/>
      <c r="E2" s="1"/>
      <c r="F2" s="1"/>
    </row>
    <row r="5" spans="1:3" ht="15">
      <c r="A5" t="s">
        <v>646</v>
      </c>
      <c r="C5" s="9" t="s">
        <v>647</v>
      </c>
    </row>
    <row r="6" spans="2:3" ht="15">
      <c r="B6" s="11"/>
      <c r="C6" s="11"/>
    </row>
    <row r="7" spans="1:3" ht="15">
      <c r="A7" t="s">
        <v>648</v>
      </c>
      <c r="C7" s="9" t="s">
        <v>649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650</v>
      </c>
      <c r="B2" s="1"/>
      <c r="C2" s="1"/>
      <c r="D2" s="1"/>
      <c r="E2" s="1"/>
      <c r="F2" s="1"/>
    </row>
    <row r="5" ht="15">
      <c r="A5" s="17" t="s">
        <v>651</v>
      </c>
    </row>
    <row r="7" ht="15">
      <c r="A7" t="s">
        <v>652</v>
      </c>
    </row>
    <row r="9" ht="15">
      <c r="A9" t="s">
        <v>653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4.7109375" style="0" customWidth="1"/>
    <col min="5" max="16384" width="8.7109375" style="0" customWidth="1"/>
  </cols>
  <sheetData>
    <row r="2" spans="1:6" ht="15">
      <c r="A2" s="1" t="s">
        <v>654</v>
      </c>
      <c r="B2" s="1"/>
      <c r="C2" s="1"/>
      <c r="D2" s="1"/>
      <c r="E2" s="1"/>
      <c r="F2" s="1"/>
    </row>
    <row r="5" spans="1:4" ht="15">
      <c r="A5" s="4" t="s">
        <v>655</v>
      </c>
      <c r="C5" s="2" t="s">
        <v>656</v>
      </c>
      <c r="D5" s="2"/>
    </row>
    <row r="6" spans="1:4" ht="15">
      <c r="A6" t="s">
        <v>657</v>
      </c>
      <c r="D6" s="12" t="s">
        <v>658</v>
      </c>
    </row>
    <row r="7" spans="1:4" ht="15">
      <c r="A7" t="s">
        <v>659</v>
      </c>
      <c r="D7" s="12" t="s">
        <v>660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2:3" ht="15">
      <c r="B3" s="11"/>
      <c r="C3" s="11"/>
    </row>
    <row r="4" spans="1:3" ht="15">
      <c r="A4" t="s">
        <v>476</v>
      </c>
      <c r="C4" t="s">
        <v>520</v>
      </c>
    </row>
    <row r="5" spans="1:3" ht="15">
      <c r="A5" t="s">
        <v>486</v>
      </c>
      <c r="C5" t="s">
        <v>521</v>
      </c>
    </row>
    <row r="6" spans="1:3" ht="15">
      <c r="A6" t="s">
        <v>488</v>
      </c>
      <c r="C6" t="s">
        <v>661</v>
      </c>
    </row>
    <row r="7" spans="1:3" ht="15">
      <c r="A7" s="24"/>
      <c r="B7" s="24"/>
      <c r="C7" s="24"/>
    </row>
    <row r="8" spans="1:3" ht="15">
      <c r="A8" s="24" t="s">
        <v>519</v>
      </c>
      <c r="B8" s="24"/>
      <c r="C8" s="24"/>
    </row>
  </sheetData>
  <sheetProtection selectLockedCells="1" selectUnlockedCells="1"/>
  <mergeCells count="3">
    <mergeCell ref="B3:C3"/>
    <mergeCell ref="A7:C7"/>
    <mergeCell ref="A8:C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3" spans="2:3" ht="15">
      <c r="B3" s="11"/>
      <c r="C3" s="11"/>
    </row>
    <row r="4" spans="1:3" ht="15">
      <c r="A4" t="s">
        <v>476</v>
      </c>
      <c r="C4" t="s">
        <v>345</v>
      </c>
    </row>
    <row r="5" spans="1:3" ht="15">
      <c r="A5" t="s">
        <v>486</v>
      </c>
      <c r="C5" t="s">
        <v>346</v>
      </c>
    </row>
    <row r="6" spans="1:3" ht="15">
      <c r="A6" t="s">
        <v>488</v>
      </c>
      <c r="C6" t="s">
        <v>662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37.7109375" style="0" customWidth="1"/>
    <col min="4" max="16384" width="8.7109375" style="0" customWidth="1"/>
  </cols>
  <sheetData>
    <row r="2" spans="1:6" ht="15">
      <c r="A2" s="1" t="s">
        <v>663</v>
      </c>
      <c r="B2" s="1"/>
      <c r="C2" s="1"/>
      <c r="D2" s="1"/>
      <c r="E2" s="1"/>
      <c r="F2" s="1"/>
    </row>
    <row r="5" spans="1:3" ht="15">
      <c r="A5" s="4" t="s">
        <v>664</v>
      </c>
      <c r="C5" s="17" t="s">
        <v>665</v>
      </c>
    </row>
    <row r="6" spans="1:3" ht="15">
      <c r="A6" t="s">
        <v>666</v>
      </c>
      <c r="C6" t="s">
        <v>667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668</v>
      </c>
      <c r="B2" s="1"/>
      <c r="C2" s="1"/>
      <c r="D2" s="1"/>
      <c r="E2" s="1"/>
      <c r="F2" s="1"/>
    </row>
    <row r="5" spans="1:3" ht="39.75" customHeight="1">
      <c r="A5" t="s">
        <v>669</v>
      </c>
      <c r="C5" s="9" t="s">
        <v>670</v>
      </c>
    </row>
    <row r="6" spans="2:3" ht="15">
      <c r="B6" s="11"/>
      <c r="C6" s="11"/>
    </row>
    <row r="7" spans="1:3" ht="39.75" customHeight="1">
      <c r="A7" t="s">
        <v>671</v>
      </c>
      <c r="C7" s="9" t="s">
        <v>672</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4.7109375" style="0" customWidth="1"/>
    <col min="4" max="16384" width="8.7109375" style="0" customWidth="1"/>
  </cols>
  <sheetData>
    <row r="2" spans="1:6" ht="15">
      <c r="A2" s="1" t="s">
        <v>673</v>
      </c>
      <c r="B2" s="1"/>
      <c r="C2" s="1"/>
      <c r="D2" s="1"/>
      <c r="E2" s="1"/>
      <c r="F2" s="1"/>
    </row>
    <row r="5" spans="1:3" ht="15">
      <c r="A5" t="s">
        <v>674</v>
      </c>
      <c r="C5" t="s">
        <v>675</v>
      </c>
    </row>
    <row r="6" ht="15">
      <c r="C6" t="s">
        <v>676</v>
      </c>
    </row>
    <row r="7" ht="15">
      <c r="C7" t="s">
        <v>677</v>
      </c>
    </row>
    <row r="8" ht="15">
      <c r="C8" t="s">
        <v>678</v>
      </c>
    </row>
    <row r="9" spans="2:3" ht="15">
      <c r="B9" s="11"/>
      <c r="C9" s="11"/>
    </row>
    <row r="10" spans="1:3" ht="15">
      <c r="A10" t="s">
        <v>671</v>
      </c>
      <c r="C10" t="s">
        <v>679</v>
      </c>
    </row>
    <row r="11" ht="15">
      <c r="C11" t="s">
        <v>680</v>
      </c>
    </row>
    <row r="12" ht="15">
      <c r="C12" t="s">
        <v>681</v>
      </c>
    </row>
    <row r="13" ht="15">
      <c r="C13" t="s">
        <v>678</v>
      </c>
    </row>
  </sheetData>
  <sheetProtection selectLockedCells="1" selectUnlockedCells="1"/>
  <mergeCells count="2">
    <mergeCell ref="A2:F2"/>
    <mergeCell ref="B9:C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72</v>
      </c>
      <c r="B2" s="1"/>
      <c r="C2" s="1"/>
      <c r="D2" s="1"/>
      <c r="E2" s="1"/>
      <c r="F2" s="1"/>
    </row>
    <row r="5" spans="3:20" ht="15" customHeight="1">
      <c r="C5" s="3" t="s">
        <v>73</v>
      </c>
      <c r="D5" s="3"/>
      <c r="E5" s="3"/>
      <c r="F5" s="3"/>
      <c r="G5" s="3"/>
      <c r="H5" s="3"/>
      <c r="I5" s="3"/>
      <c r="J5" s="3"/>
      <c r="K5" s="3"/>
      <c r="L5" s="3"/>
      <c r="M5" s="3"/>
      <c r="N5" s="3"/>
      <c r="O5" s="3"/>
      <c r="P5" s="3"/>
      <c r="Q5" s="3"/>
      <c r="R5" s="3"/>
      <c r="S5" s="3"/>
      <c r="T5" s="3"/>
    </row>
    <row r="6" spans="1:20" ht="39.75" customHeight="1">
      <c r="A6" s="4" t="s">
        <v>28</v>
      </c>
      <c r="C6" s="3" t="s">
        <v>74</v>
      </c>
      <c r="D6" s="3"/>
      <c r="G6" s="3" t="s">
        <v>75</v>
      </c>
      <c r="H6" s="3"/>
      <c r="K6" s="3" t="s">
        <v>76</v>
      </c>
      <c r="L6" s="3"/>
      <c r="O6" s="3" t="s">
        <v>77</v>
      </c>
      <c r="P6" s="3"/>
      <c r="S6" s="2" t="s">
        <v>78</v>
      </c>
      <c r="T6" s="2"/>
    </row>
    <row r="7" spans="1:20" ht="15">
      <c r="A7" t="s">
        <v>79</v>
      </c>
      <c r="C7" s="5">
        <v>216</v>
      </c>
      <c r="D7" s="5"/>
      <c r="G7" s="5">
        <v>224</v>
      </c>
      <c r="H7" s="5"/>
      <c r="K7" s="13" t="s">
        <v>80</v>
      </c>
      <c r="L7" s="13"/>
      <c r="O7" s="13" t="s">
        <v>80</v>
      </c>
      <c r="P7" s="13"/>
      <c r="S7" s="5">
        <v>440</v>
      </c>
      <c r="T7" s="5"/>
    </row>
    <row r="8" spans="1:20" ht="15">
      <c r="A8" t="s">
        <v>81</v>
      </c>
      <c r="D8" s="12" t="s">
        <v>82</v>
      </c>
      <c r="H8" s="6">
        <v>8750</v>
      </c>
      <c r="L8" s="6">
        <v>1390</v>
      </c>
      <c r="P8" s="12" t="s">
        <v>82</v>
      </c>
      <c r="T8" s="6">
        <v>10140</v>
      </c>
    </row>
    <row r="10" spans="3:20" ht="15">
      <c r="C10" s="5">
        <v>216</v>
      </c>
      <c r="D10" s="5"/>
      <c r="G10" s="5">
        <v>8974</v>
      </c>
      <c r="H10" s="5"/>
      <c r="K10" s="5">
        <v>1390</v>
      </c>
      <c r="L10" s="5"/>
      <c r="O10" s="13" t="s">
        <v>80</v>
      </c>
      <c r="P10" s="13"/>
      <c r="S10" s="5">
        <v>10580</v>
      </c>
      <c r="T10" s="5"/>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1" t="s">
        <v>682</v>
      </c>
      <c r="B2" s="1"/>
      <c r="C2" s="1"/>
      <c r="D2" s="1"/>
      <c r="E2" s="1"/>
      <c r="F2" s="1"/>
    </row>
    <row r="5" spans="1:5" ht="15">
      <c r="A5" s="4" t="s">
        <v>583</v>
      </c>
      <c r="C5" s="17" t="s">
        <v>683</v>
      </c>
      <c r="E5" s="17" t="s">
        <v>684</v>
      </c>
    </row>
    <row r="6" spans="1:5" ht="15">
      <c r="A6" t="s">
        <v>685</v>
      </c>
      <c r="C6" t="s">
        <v>686</v>
      </c>
      <c r="E6" t="s">
        <v>687</v>
      </c>
    </row>
    <row r="7" spans="2:5" ht="15">
      <c r="B7" s="11"/>
      <c r="C7" s="11"/>
      <c r="D7" s="11"/>
      <c r="E7" s="11"/>
    </row>
    <row r="8" spans="1:5" ht="15">
      <c r="A8" t="s">
        <v>685</v>
      </c>
      <c r="C8" t="s">
        <v>686</v>
      </c>
      <c r="E8" t="s">
        <v>688</v>
      </c>
    </row>
    <row r="9" spans="2:5" ht="15">
      <c r="B9" s="11"/>
      <c r="C9" s="11"/>
      <c r="D9" s="11"/>
      <c r="E9" s="11"/>
    </row>
    <row r="10" spans="1:5" ht="15">
      <c r="A10" t="s">
        <v>685</v>
      </c>
      <c r="C10" t="s">
        <v>686</v>
      </c>
      <c r="E10" t="s">
        <v>689</v>
      </c>
    </row>
  </sheetData>
  <sheetProtection selectLockedCells="1" selectUnlockedCells="1"/>
  <mergeCells count="5">
    <mergeCell ref="A2:F2"/>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1" t="s">
        <v>690</v>
      </c>
      <c r="B2" s="1"/>
      <c r="C2" s="1"/>
      <c r="D2" s="1"/>
      <c r="E2" s="1"/>
      <c r="F2" s="1"/>
    </row>
    <row r="5" spans="1:5" ht="15">
      <c r="A5" s="4" t="s">
        <v>583</v>
      </c>
      <c r="C5" s="17" t="s">
        <v>683</v>
      </c>
      <c r="E5" s="17" t="s">
        <v>691</v>
      </c>
    </row>
    <row r="6" spans="1:5" ht="15">
      <c r="A6" t="s">
        <v>692</v>
      </c>
      <c r="C6" t="s">
        <v>686</v>
      </c>
      <c r="E6" s="29">
        <v>9700332</v>
      </c>
    </row>
    <row r="7" spans="2:5" ht="15">
      <c r="B7" s="11"/>
      <c r="C7" s="11"/>
      <c r="D7" s="11"/>
      <c r="E7" s="11"/>
    </row>
    <row r="8" spans="1:5" ht="15">
      <c r="A8" t="s">
        <v>692</v>
      </c>
      <c r="C8" t="s">
        <v>686</v>
      </c>
      <c r="E8" s="29">
        <v>9844387</v>
      </c>
    </row>
    <row r="9" spans="2:5" ht="15">
      <c r="B9" s="11"/>
      <c r="C9" s="11"/>
      <c r="D9" s="11"/>
      <c r="E9" s="11"/>
    </row>
    <row r="10" spans="1:5" ht="15">
      <c r="A10" t="s">
        <v>693</v>
      </c>
      <c r="C10" t="s">
        <v>686</v>
      </c>
      <c r="E10" s="29">
        <v>8784434</v>
      </c>
    </row>
    <row r="11" spans="2:5" ht="15">
      <c r="B11" s="11"/>
      <c r="C11" s="11"/>
      <c r="D11" s="11"/>
      <c r="E11" s="11"/>
    </row>
    <row r="12" spans="1:5" ht="15">
      <c r="A12" t="s">
        <v>693</v>
      </c>
      <c r="C12" t="s">
        <v>686</v>
      </c>
      <c r="E12" s="29">
        <v>8968330</v>
      </c>
    </row>
    <row r="13" spans="2:5" ht="15">
      <c r="B13" s="11"/>
      <c r="C13" s="11"/>
      <c r="D13" s="11"/>
      <c r="E13" s="11"/>
    </row>
    <row r="14" spans="1:5" ht="15">
      <c r="A14" t="s">
        <v>693</v>
      </c>
      <c r="C14" t="s">
        <v>686</v>
      </c>
      <c r="E14" s="29">
        <v>9259237</v>
      </c>
    </row>
    <row r="15" spans="2:5" ht="15">
      <c r="B15" s="11"/>
      <c r="C15" s="11"/>
      <c r="D15" s="11"/>
      <c r="E15" s="11"/>
    </row>
    <row r="16" spans="1:5" ht="15">
      <c r="A16" t="s">
        <v>693</v>
      </c>
      <c r="C16" t="s">
        <v>686</v>
      </c>
      <c r="E16" s="29">
        <v>9408620</v>
      </c>
    </row>
    <row r="17" spans="2:5" ht="15">
      <c r="B17" s="11"/>
      <c r="C17" s="11"/>
      <c r="D17" s="11"/>
      <c r="E17" s="11"/>
    </row>
    <row r="18" spans="1:5" ht="15">
      <c r="A18" t="s">
        <v>694</v>
      </c>
      <c r="C18" t="s">
        <v>686</v>
      </c>
      <c r="E18" s="29">
        <v>9717519</v>
      </c>
    </row>
    <row r="19" spans="2:5" ht="15">
      <c r="B19" s="11"/>
      <c r="C19" s="11"/>
      <c r="D19" s="11"/>
      <c r="E19" s="11"/>
    </row>
    <row r="20" spans="1:5" ht="15">
      <c r="A20" t="s">
        <v>695</v>
      </c>
      <c r="C20" t="s">
        <v>686</v>
      </c>
      <c r="E20" s="29">
        <v>9526864</v>
      </c>
    </row>
    <row r="21" spans="2:5" ht="15">
      <c r="B21" s="11"/>
      <c r="C21" s="11"/>
      <c r="D21" s="11"/>
      <c r="E21" s="11"/>
    </row>
    <row r="22" spans="1:5" ht="15">
      <c r="A22" t="s">
        <v>695</v>
      </c>
      <c r="C22" t="s">
        <v>686</v>
      </c>
      <c r="E22" s="29">
        <v>9526865</v>
      </c>
    </row>
  </sheetData>
  <sheetProtection selectLockedCells="1" selectUnlockedCells="1"/>
  <mergeCells count="17">
    <mergeCell ref="A2:F2"/>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1:C21"/>
    <mergeCell ref="D21:E2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26"/>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7.7109375" style="0" customWidth="1"/>
    <col min="4" max="4" width="8.7109375" style="0" customWidth="1"/>
    <col min="5" max="5" width="17.7109375" style="0" customWidth="1"/>
    <col min="6" max="16384" width="8.7109375" style="0" customWidth="1"/>
  </cols>
  <sheetData>
    <row r="3" spans="1:5" ht="15">
      <c r="A3" s="4" t="s">
        <v>583</v>
      </c>
      <c r="C3" s="17" t="s">
        <v>683</v>
      </c>
      <c r="E3" s="17" t="s">
        <v>684</v>
      </c>
    </row>
    <row r="4" spans="1:5" ht="15">
      <c r="A4" t="s">
        <v>696</v>
      </c>
      <c r="C4" t="s">
        <v>686</v>
      </c>
      <c r="E4" t="s">
        <v>697</v>
      </c>
    </row>
    <row r="5" spans="2:5" ht="15">
      <c r="B5" s="11"/>
      <c r="C5" s="11"/>
      <c r="D5" s="11"/>
      <c r="E5" s="11"/>
    </row>
    <row r="6" spans="1:5" ht="15">
      <c r="A6" t="s">
        <v>692</v>
      </c>
      <c r="C6" t="s">
        <v>686</v>
      </c>
      <c r="E6" t="s">
        <v>698</v>
      </c>
    </row>
    <row r="7" spans="2:5" ht="15">
      <c r="B7" s="11"/>
      <c r="C7" s="11"/>
      <c r="D7" s="11"/>
      <c r="E7" s="11"/>
    </row>
    <row r="8" spans="1:5" ht="15">
      <c r="A8" t="s">
        <v>692</v>
      </c>
      <c r="C8" t="s">
        <v>686</v>
      </c>
      <c r="E8" t="s">
        <v>699</v>
      </c>
    </row>
    <row r="9" spans="2:5" ht="15">
      <c r="B9" s="11"/>
      <c r="C9" s="11"/>
      <c r="D9" s="11"/>
      <c r="E9" s="11"/>
    </row>
    <row r="10" spans="1:5" ht="15">
      <c r="A10" t="s">
        <v>700</v>
      </c>
      <c r="C10" t="s">
        <v>686</v>
      </c>
      <c r="E10" t="s">
        <v>701</v>
      </c>
    </row>
    <row r="11" spans="2:5" ht="15">
      <c r="B11" s="11"/>
      <c r="C11" s="11"/>
      <c r="D11" s="11"/>
      <c r="E11" s="11"/>
    </row>
    <row r="12" spans="1:5" ht="15">
      <c r="A12" t="s">
        <v>702</v>
      </c>
      <c r="C12" t="s">
        <v>686</v>
      </c>
      <c r="E12" t="s">
        <v>703</v>
      </c>
    </row>
    <row r="13" spans="2:5" ht="15">
      <c r="B13" s="11"/>
      <c r="C13" s="11"/>
      <c r="D13" s="11"/>
      <c r="E13" s="11"/>
    </row>
    <row r="14" spans="1:5" ht="15">
      <c r="A14" t="s">
        <v>692</v>
      </c>
      <c r="C14" t="s">
        <v>686</v>
      </c>
      <c r="E14" t="s">
        <v>704</v>
      </c>
    </row>
    <row r="15" spans="2:5" ht="15">
      <c r="B15" s="11"/>
      <c r="C15" s="11"/>
      <c r="D15" s="11"/>
      <c r="E15" s="11"/>
    </row>
    <row r="16" spans="1:5" ht="15">
      <c r="A16" t="s">
        <v>705</v>
      </c>
      <c r="C16" t="s">
        <v>686</v>
      </c>
      <c r="E16" t="s">
        <v>706</v>
      </c>
    </row>
    <row r="17" spans="2:5" ht="15">
      <c r="B17" s="11"/>
      <c r="C17" s="11"/>
      <c r="D17" s="11"/>
      <c r="E17" s="11"/>
    </row>
    <row r="18" spans="1:5" ht="15">
      <c r="A18" t="s">
        <v>692</v>
      </c>
      <c r="C18" t="s">
        <v>707</v>
      </c>
      <c r="E18" t="s">
        <v>708</v>
      </c>
    </row>
    <row r="19" spans="2:5" ht="15">
      <c r="B19" s="11"/>
      <c r="C19" s="11"/>
      <c r="D19" s="11"/>
      <c r="E19" s="11"/>
    </row>
    <row r="20" spans="1:5" ht="15">
      <c r="A20" t="s">
        <v>709</v>
      </c>
      <c r="C20" t="s">
        <v>707</v>
      </c>
      <c r="E20" t="s">
        <v>710</v>
      </c>
    </row>
    <row r="21" spans="2:5" ht="15">
      <c r="B21" s="11"/>
      <c r="C21" s="11"/>
      <c r="D21" s="11"/>
      <c r="E21" s="11"/>
    </row>
    <row r="22" spans="1:5" ht="15">
      <c r="A22" t="s">
        <v>711</v>
      </c>
      <c r="C22" t="s">
        <v>707</v>
      </c>
      <c r="E22" t="s">
        <v>712</v>
      </c>
    </row>
    <row r="23" spans="2:5" ht="15">
      <c r="B23" s="11"/>
      <c r="C23" s="11"/>
      <c r="D23" s="11"/>
      <c r="E23" s="11"/>
    </row>
    <row r="24" spans="1:5" ht="15">
      <c r="A24" t="s">
        <v>713</v>
      </c>
      <c r="C24" t="s">
        <v>686</v>
      </c>
      <c r="E24" t="s">
        <v>714</v>
      </c>
    </row>
    <row r="25" spans="2:5" ht="15">
      <c r="B25" s="11"/>
      <c r="C25" s="11"/>
      <c r="D25" s="11"/>
      <c r="E25" s="11"/>
    </row>
    <row r="26" spans="1:5" ht="15">
      <c r="A26" t="s">
        <v>713</v>
      </c>
      <c r="C26" t="s">
        <v>686</v>
      </c>
      <c r="E26" t="s">
        <v>715</v>
      </c>
    </row>
  </sheetData>
  <sheetProtection selectLockedCells="1" selectUnlockedCells="1"/>
  <mergeCells count="22">
    <mergeCell ref="B5:C5"/>
    <mergeCell ref="D5:E5"/>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1:C21"/>
    <mergeCell ref="D21:E21"/>
    <mergeCell ref="B23:C23"/>
    <mergeCell ref="D23:E23"/>
    <mergeCell ref="B25:C25"/>
    <mergeCell ref="D25:E2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E54"/>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9.7109375" style="0" customWidth="1"/>
    <col min="4" max="4" width="8.7109375" style="0" customWidth="1"/>
    <col min="5" max="5" width="17.7109375" style="0" customWidth="1"/>
    <col min="6" max="16384" width="8.7109375" style="0" customWidth="1"/>
  </cols>
  <sheetData>
    <row r="3" spans="1:5" ht="15">
      <c r="A3" s="4" t="s">
        <v>583</v>
      </c>
      <c r="C3" s="17" t="s">
        <v>683</v>
      </c>
      <c r="E3" s="17" t="s">
        <v>684</v>
      </c>
    </row>
    <row r="4" spans="1:5" ht="15">
      <c r="A4" t="s">
        <v>713</v>
      </c>
      <c r="C4" t="s">
        <v>686</v>
      </c>
      <c r="E4" t="s">
        <v>716</v>
      </c>
    </row>
    <row r="5" spans="2:5" ht="15">
      <c r="B5" s="11"/>
      <c r="C5" s="11"/>
      <c r="D5" s="11"/>
      <c r="E5" s="11"/>
    </row>
    <row r="6" spans="1:5" ht="15">
      <c r="A6" t="s">
        <v>713</v>
      </c>
      <c r="C6" t="s">
        <v>686</v>
      </c>
      <c r="E6" t="s">
        <v>717</v>
      </c>
    </row>
    <row r="7" spans="2:5" ht="15">
      <c r="B7" s="11"/>
      <c r="C7" s="11"/>
      <c r="D7" s="11"/>
      <c r="E7" s="11"/>
    </row>
    <row r="8" spans="1:5" ht="15">
      <c r="A8" t="s">
        <v>713</v>
      </c>
      <c r="C8" t="s">
        <v>686</v>
      </c>
      <c r="E8" t="s">
        <v>718</v>
      </c>
    </row>
    <row r="9" spans="2:5" ht="15">
      <c r="B9" s="11"/>
      <c r="C9" s="11"/>
      <c r="D9" s="11"/>
      <c r="E9" s="11"/>
    </row>
    <row r="10" spans="1:5" ht="15">
      <c r="A10" t="s">
        <v>702</v>
      </c>
      <c r="C10" t="s">
        <v>686</v>
      </c>
      <c r="E10" t="s">
        <v>719</v>
      </c>
    </row>
    <row r="11" spans="2:5" ht="15">
      <c r="B11" s="11"/>
      <c r="C11" s="11"/>
      <c r="D11" s="11"/>
      <c r="E11" s="11"/>
    </row>
    <row r="12" spans="1:5" ht="15">
      <c r="A12" t="s">
        <v>702</v>
      </c>
      <c r="C12" t="s">
        <v>686</v>
      </c>
      <c r="E12" t="s">
        <v>720</v>
      </c>
    </row>
    <row r="13" spans="2:5" ht="15">
      <c r="B13" s="11"/>
      <c r="C13" s="11"/>
      <c r="D13" s="11"/>
      <c r="E13" s="11"/>
    </row>
    <row r="14" spans="1:5" ht="15">
      <c r="A14" t="s">
        <v>713</v>
      </c>
      <c r="C14" t="s">
        <v>686</v>
      </c>
      <c r="E14" t="s">
        <v>721</v>
      </c>
    </row>
    <row r="15" spans="2:5" ht="15">
      <c r="B15" s="11"/>
      <c r="C15" s="11"/>
      <c r="D15" s="11"/>
      <c r="E15" s="11"/>
    </row>
    <row r="16" spans="1:5" ht="15">
      <c r="A16" t="s">
        <v>722</v>
      </c>
      <c r="C16" t="s">
        <v>686</v>
      </c>
      <c r="E16" t="s">
        <v>723</v>
      </c>
    </row>
    <row r="17" spans="2:5" ht="15">
      <c r="B17" s="11"/>
      <c r="C17" s="11"/>
      <c r="D17" s="11"/>
      <c r="E17" s="11"/>
    </row>
    <row r="18" spans="1:5" ht="15">
      <c r="A18" t="s">
        <v>702</v>
      </c>
      <c r="C18" t="s">
        <v>686</v>
      </c>
      <c r="E18" t="s">
        <v>724</v>
      </c>
    </row>
    <row r="19" spans="2:5" ht="15">
      <c r="B19" s="11"/>
      <c r="C19" s="11"/>
      <c r="D19" s="11"/>
      <c r="E19" s="11"/>
    </row>
    <row r="20" spans="1:5" ht="15">
      <c r="A20" t="s">
        <v>693</v>
      </c>
      <c r="C20" t="s">
        <v>686</v>
      </c>
      <c r="E20" t="s">
        <v>725</v>
      </c>
    </row>
    <row r="21" spans="2:5" ht="15">
      <c r="B21" s="11"/>
      <c r="C21" s="11"/>
      <c r="D21" s="11"/>
      <c r="E21" s="11"/>
    </row>
    <row r="22" spans="1:5" ht="15">
      <c r="A22" t="s">
        <v>726</v>
      </c>
      <c r="C22" t="s">
        <v>686</v>
      </c>
      <c r="E22" t="s">
        <v>727</v>
      </c>
    </row>
    <row r="23" spans="2:5" ht="15">
      <c r="B23" s="11"/>
      <c r="C23" s="11"/>
      <c r="D23" s="11"/>
      <c r="E23" s="11"/>
    </row>
    <row r="24" spans="1:5" ht="15">
      <c r="A24" t="s">
        <v>702</v>
      </c>
      <c r="C24" t="s">
        <v>686</v>
      </c>
      <c r="E24" t="s">
        <v>728</v>
      </c>
    </row>
    <row r="25" spans="2:5" ht="15">
      <c r="B25" s="11"/>
      <c r="C25" s="11"/>
      <c r="D25" s="11"/>
      <c r="E25" s="11"/>
    </row>
    <row r="26" spans="1:5" ht="15">
      <c r="A26" t="s">
        <v>693</v>
      </c>
      <c r="C26" t="s">
        <v>686</v>
      </c>
      <c r="E26" t="s">
        <v>729</v>
      </c>
    </row>
    <row r="27" spans="2:5" ht="15">
      <c r="B27" s="11"/>
      <c r="C27" s="11"/>
      <c r="D27" s="11"/>
      <c r="E27" s="11"/>
    </row>
    <row r="28" spans="1:5" ht="15">
      <c r="A28" t="s">
        <v>730</v>
      </c>
      <c r="C28" t="s">
        <v>686</v>
      </c>
      <c r="E28" t="s">
        <v>731</v>
      </c>
    </row>
    <row r="29" spans="2:5" ht="15">
      <c r="B29" s="11"/>
      <c r="C29" s="11"/>
      <c r="D29" s="11"/>
      <c r="E29" s="11"/>
    </row>
    <row r="30" spans="1:5" ht="15">
      <c r="A30" t="s">
        <v>694</v>
      </c>
      <c r="C30" t="s">
        <v>686</v>
      </c>
      <c r="E30" t="s">
        <v>732</v>
      </c>
    </row>
    <row r="31" spans="2:5" ht="15">
      <c r="B31" s="11"/>
      <c r="C31" s="11"/>
      <c r="D31" s="11"/>
      <c r="E31" s="11"/>
    </row>
    <row r="32" spans="1:5" ht="15">
      <c r="A32" t="s">
        <v>695</v>
      </c>
      <c r="C32" t="s">
        <v>686</v>
      </c>
      <c r="E32" t="s">
        <v>733</v>
      </c>
    </row>
    <row r="33" spans="2:5" ht="15">
      <c r="B33" s="11"/>
      <c r="C33" s="11"/>
      <c r="D33" s="11"/>
      <c r="E33" s="11"/>
    </row>
    <row r="34" spans="1:5" ht="15">
      <c r="A34" t="s">
        <v>713</v>
      </c>
      <c r="C34" t="s">
        <v>707</v>
      </c>
      <c r="E34" t="s">
        <v>734</v>
      </c>
    </row>
    <row r="35" spans="2:5" ht="15">
      <c r="B35" s="11"/>
      <c r="C35" s="11"/>
      <c r="D35" s="11"/>
      <c r="E35" s="11"/>
    </row>
    <row r="36" spans="1:5" ht="15">
      <c r="A36" t="s">
        <v>693</v>
      </c>
      <c r="C36" t="s">
        <v>707</v>
      </c>
      <c r="E36" t="s">
        <v>735</v>
      </c>
    </row>
    <row r="37" spans="2:5" ht="15">
      <c r="B37" s="11"/>
      <c r="C37" s="11"/>
      <c r="D37" s="11"/>
      <c r="E37" s="11"/>
    </row>
    <row r="38" spans="1:5" ht="15">
      <c r="A38" t="s">
        <v>693</v>
      </c>
      <c r="C38" t="s">
        <v>707</v>
      </c>
      <c r="E38" t="s">
        <v>736</v>
      </c>
    </row>
    <row r="39" spans="2:5" ht="15">
      <c r="B39" s="11"/>
      <c r="C39" s="11"/>
      <c r="D39" s="11"/>
      <c r="E39" s="11"/>
    </row>
    <row r="40" spans="1:5" ht="15">
      <c r="A40" t="s">
        <v>693</v>
      </c>
      <c r="C40" t="s">
        <v>707</v>
      </c>
      <c r="E40" t="s">
        <v>737</v>
      </c>
    </row>
    <row r="41" spans="2:5" ht="15">
      <c r="B41" s="11"/>
      <c r="C41" s="11"/>
      <c r="D41" s="11"/>
      <c r="E41" s="11"/>
    </row>
    <row r="42" spans="1:5" ht="15">
      <c r="A42" t="s">
        <v>692</v>
      </c>
      <c r="C42" t="s">
        <v>707</v>
      </c>
      <c r="E42" t="s">
        <v>708</v>
      </c>
    </row>
    <row r="43" spans="2:5" ht="15">
      <c r="B43" s="11"/>
      <c r="C43" s="11"/>
      <c r="D43" s="11"/>
      <c r="E43" s="11"/>
    </row>
    <row r="44" spans="1:5" ht="15">
      <c r="A44" t="s">
        <v>711</v>
      </c>
      <c r="C44" t="s">
        <v>707</v>
      </c>
      <c r="E44" t="s">
        <v>712</v>
      </c>
    </row>
    <row r="45" spans="2:5" ht="15">
      <c r="B45" s="11"/>
      <c r="C45" s="11"/>
      <c r="D45" s="11"/>
      <c r="E45" s="11"/>
    </row>
    <row r="46" spans="1:5" ht="15">
      <c r="A46" t="s">
        <v>711</v>
      </c>
      <c r="C46" t="s">
        <v>738</v>
      </c>
      <c r="E46" t="s">
        <v>739</v>
      </c>
    </row>
    <row r="47" spans="2:5" ht="15">
      <c r="B47" s="11"/>
      <c r="C47" s="11"/>
      <c r="D47" s="11"/>
      <c r="E47" s="11"/>
    </row>
    <row r="48" spans="1:5" ht="15">
      <c r="A48" t="s">
        <v>693</v>
      </c>
      <c r="C48" t="s">
        <v>738</v>
      </c>
      <c r="E48" t="s">
        <v>740</v>
      </c>
    </row>
    <row r="49" spans="2:5" ht="15">
      <c r="B49" s="11"/>
      <c r="C49" s="11"/>
      <c r="D49" s="11"/>
      <c r="E49" s="11"/>
    </row>
    <row r="50" spans="1:5" ht="15">
      <c r="A50" t="s">
        <v>741</v>
      </c>
      <c r="C50" t="s">
        <v>738</v>
      </c>
      <c r="E50" t="s">
        <v>742</v>
      </c>
    </row>
    <row r="51" spans="2:5" ht="15">
      <c r="B51" s="11"/>
      <c r="C51" s="11"/>
      <c r="D51" s="11"/>
      <c r="E51" s="11"/>
    </row>
    <row r="52" spans="1:5" ht="15">
      <c r="A52" t="s">
        <v>741</v>
      </c>
      <c r="C52" t="s">
        <v>743</v>
      </c>
      <c r="E52" t="s">
        <v>744</v>
      </c>
    </row>
    <row r="53" spans="2:5" ht="15">
      <c r="B53" s="11"/>
      <c r="C53" s="11"/>
      <c r="D53" s="11"/>
      <c r="E53" s="11"/>
    </row>
    <row r="54" spans="1:5" ht="15">
      <c r="A54" t="s">
        <v>741</v>
      </c>
      <c r="C54" t="s">
        <v>745</v>
      </c>
      <c r="E54" t="s">
        <v>746</v>
      </c>
    </row>
  </sheetData>
  <sheetProtection selectLockedCells="1" selectUnlockedCells="1"/>
  <mergeCells count="50">
    <mergeCell ref="B5:C5"/>
    <mergeCell ref="D5:E5"/>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1:C21"/>
    <mergeCell ref="D21:E21"/>
    <mergeCell ref="B23:C23"/>
    <mergeCell ref="D23:E23"/>
    <mergeCell ref="B25:C25"/>
    <mergeCell ref="D25:E25"/>
    <mergeCell ref="B27:C27"/>
    <mergeCell ref="D27:E27"/>
    <mergeCell ref="B29:C29"/>
    <mergeCell ref="D29:E29"/>
    <mergeCell ref="B31:C31"/>
    <mergeCell ref="D31:E31"/>
    <mergeCell ref="B33:C33"/>
    <mergeCell ref="D33:E33"/>
    <mergeCell ref="B35:C35"/>
    <mergeCell ref="D35:E35"/>
    <mergeCell ref="B37:C37"/>
    <mergeCell ref="D37:E37"/>
    <mergeCell ref="B39:C39"/>
    <mergeCell ref="D39:E39"/>
    <mergeCell ref="B41:C41"/>
    <mergeCell ref="D41:E41"/>
    <mergeCell ref="B43:C43"/>
    <mergeCell ref="D43:E43"/>
    <mergeCell ref="B45:C45"/>
    <mergeCell ref="D45:E45"/>
    <mergeCell ref="B47:C47"/>
    <mergeCell ref="D47:E47"/>
    <mergeCell ref="B49:C49"/>
    <mergeCell ref="D49:E49"/>
    <mergeCell ref="B51:C51"/>
    <mergeCell ref="D51:E51"/>
    <mergeCell ref="B53:C53"/>
    <mergeCell ref="D53:E5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7.7109375" style="0" customWidth="1"/>
    <col min="4" max="4" width="8.7109375" style="0" customWidth="1"/>
    <col min="5" max="5" width="16.7109375" style="0" customWidth="1"/>
    <col min="6" max="16384" width="8.7109375" style="0" customWidth="1"/>
  </cols>
  <sheetData>
    <row r="3" spans="1:5" ht="15">
      <c r="A3" s="4" t="s">
        <v>583</v>
      </c>
      <c r="C3" s="17" t="s">
        <v>683</v>
      </c>
      <c r="E3" s="17" t="s">
        <v>684</v>
      </c>
    </row>
    <row r="4" spans="1:5" ht="15">
      <c r="A4" t="s">
        <v>741</v>
      </c>
      <c r="C4" t="s">
        <v>747</v>
      </c>
      <c r="E4" t="s">
        <v>748</v>
      </c>
    </row>
    <row r="5" spans="2:5" ht="15">
      <c r="B5" s="11"/>
      <c r="C5" s="11"/>
      <c r="D5" s="11"/>
      <c r="E5" s="11"/>
    </row>
    <row r="6" spans="1:5" ht="15">
      <c r="A6" t="s">
        <v>741</v>
      </c>
      <c r="C6" t="s">
        <v>749</v>
      </c>
      <c r="E6" t="s">
        <v>750</v>
      </c>
    </row>
  </sheetData>
  <sheetProtection selectLockedCells="1" selectUnlockedCells="1"/>
  <mergeCells count="2">
    <mergeCell ref="B5:C5"/>
    <mergeCell ref="D5:E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3" spans="1:5" ht="15">
      <c r="A3" s="4" t="s">
        <v>751</v>
      </c>
      <c r="C3" s="17" t="s">
        <v>683</v>
      </c>
      <c r="E3" s="17" t="s">
        <v>752</v>
      </c>
    </row>
    <row r="4" spans="1:5" ht="15">
      <c r="A4" t="s">
        <v>753</v>
      </c>
      <c r="C4" t="s">
        <v>686</v>
      </c>
      <c r="E4" s="29">
        <v>4752563</v>
      </c>
    </row>
    <row r="5" spans="1:5" ht="15">
      <c r="A5" t="s">
        <v>754</v>
      </c>
      <c r="C5" t="s">
        <v>686</v>
      </c>
      <c r="E5" s="29">
        <v>4777648</v>
      </c>
    </row>
    <row r="6" spans="1:5" ht="15">
      <c r="A6" t="s">
        <v>755</v>
      </c>
      <c r="C6" t="s">
        <v>686</v>
      </c>
      <c r="E6" s="29">
        <v>5223592</v>
      </c>
    </row>
    <row r="7" spans="1:5" ht="15">
      <c r="A7" t="s">
        <v>754</v>
      </c>
      <c r="C7" t="s">
        <v>756</v>
      </c>
      <c r="E7" t="s">
        <v>757</v>
      </c>
    </row>
    <row r="8" spans="1:5" ht="15">
      <c r="A8" t="s">
        <v>755</v>
      </c>
      <c r="C8" t="s">
        <v>756</v>
      </c>
      <c r="E8" t="s">
        <v>758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6384" width="8.7109375" style="0" customWidth="1"/>
  </cols>
  <sheetData>
    <row r="2" spans="1:6" ht="15">
      <c r="A2" s="1" t="s">
        <v>26</v>
      </c>
      <c r="B2" s="1"/>
      <c r="C2" s="1"/>
      <c r="D2" s="1"/>
      <c r="E2" s="1"/>
      <c r="F2" s="1"/>
    </row>
    <row r="5" spans="1:12" ht="39.75" customHeight="1">
      <c r="A5" s="4" t="s">
        <v>83</v>
      </c>
      <c r="C5" s="3" t="s">
        <v>84</v>
      </c>
      <c r="D5" s="3"/>
      <c r="G5" s="3" t="s">
        <v>85</v>
      </c>
      <c r="H5" s="3"/>
      <c r="K5" s="2" t="s">
        <v>86</v>
      </c>
      <c r="L5" s="2"/>
    </row>
    <row r="6" spans="1:12" ht="15">
      <c r="A6" t="s">
        <v>87</v>
      </c>
      <c r="D6" s="14">
        <v>10</v>
      </c>
      <c r="H6" s="14">
        <v>3</v>
      </c>
      <c r="L6" s="15" t="s">
        <v>88</v>
      </c>
    </row>
    <row r="7" spans="1:12" ht="15">
      <c r="A7" t="s">
        <v>89</v>
      </c>
      <c r="D7" s="15" t="s">
        <v>90</v>
      </c>
      <c r="H7" s="15" t="s">
        <v>91</v>
      </c>
      <c r="L7" s="15" t="s">
        <v>88</v>
      </c>
    </row>
    <row r="8" spans="1:12" ht="15">
      <c r="A8" t="s">
        <v>92</v>
      </c>
      <c r="D8" s="15" t="s">
        <v>93</v>
      </c>
      <c r="H8" s="15" t="s">
        <v>94</v>
      </c>
      <c r="L8" s="15" t="s">
        <v>88</v>
      </c>
    </row>
    <row r="9" spans="1:12" ht="15">
      <c r="A9" s="9" t="s">
        <v>95</v>
      </c>
      <c r="D9" s="14">
        <v>6</v>
      </c>
      <c r="H9" s="14">
        <v>3</v>
      </c>
      <c r="L9" s="15" t="s">
        <v>88</v>
      </c>
    </row>
    <row r="10" spans="1:12" ht="15">
      <c r="A10" t="s">
        <v>96</v>
      </c>
      <c r="D10" s="16">
        <v>0.79</v>
      </c>
      <c r="H10" s="16">
        <v>0.88</v>
      </c>
      <c r="L10" s="15" t="s">
        <v>88</v>
      </c>
    </row>
    <row r="11" spans="1:12" ht="15">
      <c r="A11" t="s">
        <v>97</v>
      </c>
      <c r="D11" s="6">
        <v>3</v>
      </c>
      <c r="H11" s="6">
        <v>0</v>
      </c>
      <c r="L11" s="12" t="s">
        <v>88</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46.7109375" style="0" customWidth="1"/>
    <col min="4" max="16384" width="8.7109375" style="0" customWidth="1"/>
  </cols>
  <sheetData>
    <row r="3" spans="1:3" ht="15">
      <c r="A3" s="4" t="s">
        <v>98</v>
      </c>
      <c r="C3" s="17" t="s">
        <v>99</v>
      </c>
    </row>
    <row r="4" spans="1:3" ht="15">
      <c r="A4" t="s">
        <v>100</v>
      </c>
      <c r="C4" s="15" t="s">
        <v>101</v>
      </c>
    </row>
    <row r="5" spans="1:3" ht="15">
      <c r="A5" t="s">
        <v>102</v>
      </c>
      <c r="C5" s="15" t="s">
        <v>103</v>
      </c>
    </row>
    <row r="6" spans="1:3" ht="15">
      <c r="A6" t="s">
        <v>104</v>
      </c>
      <c r="C6" s="15" t="s">
        <v>105</v>
      </c>
    </row>
    <row r="7" spans="1:3" ht="15">
      <c r="A7" t="s">
        <v>106</v>
      </c>
      <c r="C7" s="15" t="s">
        <v>107</v>
      </c>
    </row>
    <row r="8" spans="1:3" ht="15">
      <c r="A8" t="s">
        <v>108</v>
      </c>
      <c r="C8" s="15" t="s">
        <v>109</v>
      </c>
    </row>
    <row r="9" spans="1:3" ht="15">
      <c r="A9" t="s">
        <v>110</v>
      </c>
      <c r="C9" s="15" t="s">
        <v>111</v>
      </c>
    </row>
    <row r="10" spans="1:3" ht="15">
      <c r="A10" t="s">
        <v>112</v>
      </c>
      <c r="C10" s="15" t="s">
        <v>113</v>
      </c>
    </row>
    <row r="11" spans="1:3" ht="15">
      <c r="A11" t="s">
        <v>114</v>
      </c>
      <c r="C11" s="15" t="s">
        <v>115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2020-03-15T05:15:41Z</dcterms:created>
  <dcterms:modified xsi:type="dcterms:W3CDTF">2020-03-15T05:15:41Z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